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winter\"/>
    </mc:Choice>
  </mc:AlternateContent>
  <xr:revisionPtr revIDLastSave="0" documentId="13_ncr:1_{56DE850E-33DB-4790-964E-FABFC2E857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ss.Par_Nbre_Inscrits" sheetId="3" r:id="rId1"/>
    <sheet name="Class.Par_taux de participation" sheetId="2" r:id="rId2"/>
  </sheets>
  <calcPr calcId="191029"/>
</workbook>
</file>

<file path=xl/calcChain.xml><?xml version="1.0" encoding="utf-8"?>
<calcChain xmlns="http://schemas.openxmlformats.org/spreadsheetml/2006/main"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D116" i="3"/>
  <c r="C116" i="3"/>
  <c r="B116" i="3"/>
  <c r="E5" i="3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5" i="2"/>
  <c r="E116" i="3" l="1"/>
  <c r="B116" i="2"/>
  <c r="C116" i="2"/>
  <c r="D116" i="2"/>
  <c r="E116" i="2" l="1"/>
</calcChain>
</file>

<file path=xl/sharedStrings.xml><?xml version="1.0" encoding="utf-8"?>
<sst xmlns="http://schemas.openxmlformats.org/spreadsheetml/2006/main" count="238" uniqueCount="120">
  <si>
    <t>institution</t>
  </si>
  <si>
    <t>Université de Souk Ahras</t>
  </si>
  <si>
    <t>Université de Saida</t>
  </si>
  <si>
    <t>Université des sciences islamiques Emir Abdelkader de Constantine</t>
  </si>
  <si>
    <t>Université de Tizi Ouzou</t>
  </si>
  <si>
    <t>Université d'Alger 2</t>
  </si>
  <si>
    <t>Ecole supérieure d'agriculture saharienne d'el oued</t>
  </si>
  <si>
    <t>Université d'El Oued</t>
  </si>
  <si>
    <t>Ecole normale supérieure de Mostaganem</t>
  </si>
  <si>
    <t>Ecole normale supérieure de Laghouat</t>
  </si>
  <si>
    <t>Centre universitaire de Barika</t>
  </si>
  <si>
    <t>Université d'Alger 3</t>
  </si>
  <si>
    <t>Centre Universitaire de Tissemsilt</t>
  </si>
  <si>
    <t>Centre universitaire de Maghnia</t>
  </si>
  <si>
    <t>Université de Skikda</t>
  </si>
  <si>
    <t>Université d'El Tarf</t>
  </si>
  <si>
    <t>Université de Tamanrasset</t>
  </si>
  <si>
    <t>Université de Rélizane</t>
  </si>
  <si>
    <t>Université de Bordj Bou Arréridj</t>
  </si>
  <si>
    <t>Centre universitaire de Tipaza</t>
  </si>
  <si>
    <t>Université de Béchar</t>
  </si>
  <si>
    <t>Ecole normale supérieure de Constantine</t>
  </si>
  <si>
    <t>Université de Tiaret</t>
  </si>
  <si>
    <t>Université de Batna 1</t>
  </si>
  <si>
    <t>Université de Mostaganem</t>
  </si>
  <si>
    <t>Université de Ghardaia</t>
  </si>
  <si>
    <t>Université de Blida 2</t>
  </si>
  <si>
    <t>Université de Batna 2</t>
  </si>
  <si>
    <t>Université d'Oran1</t>
  </si>
  <si>
    <t>Université de Khenchela</t>
  </si>
  <si>
    <t>Université de Constantine 1</t>
  </si>
  <si>
    <t>Université des sciences et de la technologie, Houari Boumediène, d'Alger</t>
  </si>
  <si>
    <t>Centre universitaire de Mila</t>
  </si>
  <si>
    <t>Université de Djelfa</t>
  </si>
  <si>
    <t>Ecole Polytechnique d'architecture et d'Urbanisme d'Alger</t>
  </si>
  <si>
    <t>Université de Laghouat</t>
  </si>
  <si>
    <t>Ecole Supérieure de Comptabilité et de Finance de Constantine</t>
  </si>
  <si>
    <t>Ecole Supérieure des Sciences Appliquées de Tlemcen</t>
  </si>
  <si>
    <t>Université de Béjaia</t>
  </si>
  <si>
    <t>Ecole normale supérieure de Kouba</t>
  </si>
  <si>
    <t>Centre Universitaire d'Illizi</t>
  </si>
  <si>
    <t>Université de Tlemcen</t>
  </si>
  <si>
    <t>Université de Constantine 3</t>
  </si>
  <si>
    <t>Université de Constantine 2</t>
  </si>
  <si>
    <t>Université d'Alger 1</t>
  </si>
  <si>
    <t>Ecole Supérieure des Sciences de l'Aliment et des Industries Agroalimentaires d'Alger</t>
  </si>
  <si>
    <t>Ecole normale supérieure de Béchar</t>
  </si>
  <si>
    <t>Ecole normale supérieure de Bouzaréah</t>
  </si>
  <si>
    <t>Université de Tébessa</t>
  </si>
  <si>
    <t>Ecole nationale supérieure des sciences de la mer et de l'aménagement du littoral d'Alger</t>
  </si>
  <si>
    <t>Université Mohamed Boudiaf des sciences et de la technologie d'oran</t>
  </si>
  <si>
    <t>Centre universitaire d'Aflou</t>
  </si>
  <si>
    <t>Ecole Supérieure en Génie Electrique et Energétique d'Oran</t>
  </si>
  <si>
    <t>Université de Sétif 1</t>
  </si>
  <si>
    <t>Centre universitaire d'El Bayadh</t>
  </si>
  <si>
    <t>Ecole nationale supérieure d'hydraulique de Blida</t>
  </si>
  <si>
    <t>École Nationale Supérieure des Technologies Avancées</t>
  </si>
  <si>
    <t>Ecole d'agriculture saharienne d'adrar</t>
  </si>
  <si>
    <t>Ecole Nationale Supérieure des Forêts</t>
  </si>
  <si>
    <t>Centre universitaire de Tindouf</t>
  </si>
  <si>
    <t>Ecole nationale supérieure agronomique d'Alger</t>
  </si>
  <si>
    <t>Université de Aïn Témouchent</t>
  </si>
  <si>
    <t>Université de la Formation Continue</t>
  </si>
  <si>
    <t>Ecole Nationale Supérieure des sciences politiques d'Alger</t>
  </si>
  <si>
    <t>Ecole normale supérieure de Sétif</t>
  </si>
  <si>
    <t>Université de Ouargla</t>
  </si>
  <si>
    <t>Ecole normale supérieure de Bousaâda</t>
  </si>
  <si>
    <t>Université d'Adrar</t>
  </si>
  <si>
    <t>Ecole nationale supérieure vétérinaire d'Alger</t>
  </si>
  <si>
    <t>Ecole nationale supérieure des travaux publics d'Alger</t>
  </si>
  <si>
    <t>Ecole Nationale Polytechnique d'Oran</t>
  </si>
  <si>
    <t>Ecole nationale supérieure d'informatique d'Alger</t>
  </si>
  <si>
    <t>Ecole des hautes études commerciales de Koléa</t>
  </si>
  <si>
    <t>Ecole nationale supérieure en statistique et en économie appliquée d'Alger</t>
  </si>
  <si>
    <t>Centre universitaire de Nâama</t>
  </si>
  <si>
    <t>Ecole Supérieure des Sciences de Gestion de Annaba</t>
  </si>
  <si>
    <t>Université de Mascara</t>
  </si>
  <si>
    <t>Ecole Supérieure d'Economie d'Oran</t>
  </si>
  <si>
    <t>Université de Guelma</t>
  </si>
  <si>
    <t>Ecole Supérieure de Commerce de Koléa</t>
  </si>
  <si>
    <t>Ecole Nationale Polytechnique d'Alger</t>
  </si>
  <si>
    <t>École Nationale Supérieure en Intelligence Artificielle</t>
  </si>
  <si>
    <t>Ecole Nationale Supérieure de Biotechnologie de Constantine</t>
  </si>
  <si>
    <t>Ecole Nationale Polytechnique de Constantine</t>
  </si>
  <si>
    <t>Université de Annaba</t>
  </si>
  <si>
    <t>Ecole Supérieure de Management de Tlemcen</t>
  </si>
  <si>
    <t>Ecole nationale supérieure de journalisme et des sciences de l'information d'Alger</t>
  </si>
  <si>
    <t>Université de Boumerdès</t>
  </si>
  <si>
    <t>Ecole supérieure en Sciences et Technologies de l'Informatique et du Numérique de Béjaia</t>
  </si>
  <si>
    <t>Université de Sidi Bel Abbès</t>
  </si>
  <si>
    <t>Ecole nationale supérieure de management de Koléa</t>
  </si>
  <si>
    <t>Université de Blida 1</t>
  </si>
  <si>
    <t>Ecole nationale supérieure des énergies renouvelables, environnement et développement durable - Batna</t>
  </si>
  <si>
    <t>Université de Biskra</t>
  </si>
  <si>
    <t>Université de M'sila</t>
  </si>
  <si>
    <t>École Nationale Supérieure en Mathématique</t>
  </si>
  <si>
    <t>Ecole normale supérieure de Ouargla</t>
  </si>
  <si>
    <t>Ecole normale supérieure d'Oran</t>
  </si>
  <si>
    <t>Université de Médéa</t>
  </si>
  <si>
    <t>Ecole normale supérieure d'enseignement technologique de Skikda</t>
  </si>
  <si>
    <t>Ecole Supérieure de Gestion et d'Economie Numérique</t>
  </si>
  <si>
    <t>Université de Bouira</t>
  </si>
  <si>
    <t>Université de Jijel</t>
  </si>
  <si>
    <t>Université de Khemis Miliana</t>
  </si>
  <si>
    <t>Ecole Supérieure d'Informatique de Sidi Bel Abbes</t>
  </si>
  <si>
    <t>Université d'Oran 2</t>
  </si>
  <si>
    <t>Ecole Supérieure Agronomique de Mostaganem</t>
  </si>
  <si>
    <t>Université de Chlef</t>
  </si>
  <si>
    <t>Université de Sétif 2</t>
  </si>
  <si>
    <t>École Nationale Supérieure de Technologie et d'Ingénierie d'Annaba</t>
  </si>
  <si>
    <t>Université de Oum El Bouaghi</t>
  </si>
  <si>
    <t>Ecole Supérieure des sciences Biologiques d' Oran</t>
  </si>
  <si>
    <t>Nombre d'inscrits</t>
  </si>
  <si>
    <t>N'ayant jamais accédé à la plateforme</t>
  </si>
  <si>
    <t xml:space="preserve">Taux de participation </t>
  </si>
  <si>
    <t>Total</t>
  </si>
  <si>
    <t>Moyenne</t>
  </si>
  <si>
    <t xml:space="preserve">Ayant accédé à la formation </t>
  </si>
  <si>
    <t xml:space="preserve">Classement basé sur la taux de participation : Statistiques arrêtées le 05 avril 2024 </t>
  </si>
  <si>
    <t xml:space="preserve">Classement basé sur la taux de participation : : Statistiques arrêtées le 05 avril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</si>
</sst>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Calibri"/>
    </font>
    <font>
      <sz val="16"/>
      <color rgb="FFFF0000"/>
      <name val="Calibri"/>
      <family val="2"/>
    </font>
    <font>
      <sz val="2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0" fontId="0" fillId="6" borderId="1" xfId="0" applyNumberFormat="1" applyFill="1" applyBorder="1"/>
    <xf numFmtId="0" fontId="1" fillId="7" borderId="1" xfId="0" applyFont="1" applyFill="1" applyBorder="1"/>
    <xf numFmtId="10" fontId="1" fillId="7" borderId="1" xfId="0" applyNumberFormat="1" applyFont="1" applyFill="1" applyBorder="1"/>
    <xf numFmtId="0" fontId="2" fillId="8" borderId="0" xfId="0" applyFont="1" applyFill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115</xdr:row>
      <xdr:rowOff>28575</xdr:rowOff>
    </xdr:from>
    <xdr:to>
      <xdr:col>5</xdr:col>
      <xdr:colOff>790575</xdr:colOff>
      <xdr:row>116</xdr:row>
      <xdr:rowOff>9525</xdr:rowOff>
    </xdr:to>
    <xdr:sp macro="" textlink="">
      <xdr:nvSpPr>
        <xdr:cNvPr id="2" name="Flèche : gauche 1">
          <a:extLst>
            <a:ext uri="{FF2B5EF4-FFF2-40B4-BE49-F238E27FC236}">
              <a16:creationId xmlns:a16="http://schemas.microsoft.com/office/drawing/2014/main" id="{D20F8B6F-C64E-4057-AF61-590091B49F03}"/>
            </a:ext>
          </a:extLst>
        </xdr:cNvPr>
        <xdr:cNvSpPr/>
      </xdr:nvSpPr>
      <xdr:spPr>
        <a:xfrm>
          <a:off x="16544925" y="23498175"/>
          <a:ext cx="762000" cy="24765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28575</xdr:colOff>
      <xdr:row>115</xdr:row>
      <xdr:rowOff>28575</xdr:rowOff>
    </xdr:from>
    <xdr:to>
      <xdr:col>5</xdr:col>
      <xdr:colOff>790575</xdr:colOff>
      <xdr:row>116</xdr:row>
      <xdr:rowOff>9525</xdr:rowOff>
    </xdr:to>
    <xdr:sp macro="" textlink="">
      <xdr:nvSpPr>
        <xdr:cNvPr id="3" name="Flèche : gauche 2">
          <a:extLst>
            <a:ext uri="{FF2B5EF4-FFF2-40B4-BE49-F238E27FC236}">
              <a16:creationId xmlns:a16="http://schemas.microsoft.com/office/drawing/2014/main" id="{330D3D1F-5B61-40BB-9BB7-E4B76053760F}"/>
            </a:ext>
          </a:extLst>
        </xdr:cNvPr>
        <xdr:cNvSpPr/>
      </xdr:nvSpPr>
      <xdr:spPr>
        <a:xfrm>
          <a:off x="16544925" y="23098125"/>
          <a:ext cx="762000" cy="24765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28575</xdr:colOff>
      <xdr:row>115</xdr:row>
      <xdr:rowOff>28575</xdr:rowOff>
    </xdr:from>
    <xdr:to>
      <xdr:col>5</xdr:col>
      <xdr:colOff>790575</xdr:colOff>
      <xdr:row>116</xdr:row>
      <xdr:rowOff>9525</xdr:rowOff>
    </xdr:to>
    <xdr:sp macro="" textlink="">
      <xdr:nvSpPr>
        <xdr:cNvPr id="4" name="Flèche : gauche 3">
          <a:extLst>
            <a:ext uri="{FF2B5EF4-FFF2-40B4-BE49-F238E27FC236}">
              <a16:creationId xmlns:a16="http://schemas.microsoft.com/office/drawing/2014/main" id="{1E8F6574-E10B-4283-AA39-6B0129FF1FA9}"/>
            </a:ext>
          </a:extLst>
        </xdr:cNvPr>
        <xdr:cNvSpPr/>
      </xdr:nvSpPr>
      <xdr:spPr>
        <a:xfrm>
          <a:off x="16544925" y="23098125"/>
          <a:ext cx="762000" cy="24765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115</xdr:row>
      <xdr:rowOff>28575</xdr:rowOff>
    </xdr:from>
    <xdr:to>
      <xdr:col>5</xdr:col>
      <xdr:colOff>790575</xdr:colOff>
      <xdr:row>116</xdr:row>
      <xdr:rowOff>9525</xdr:rowOff>
    </xdr:to>
    <xdr:sp macro="" textlink="">
      <xdr:nvSpPr>
        <xdr:cNvPr id="2" name="Flèche : gauche 1">
          <a:extLst>
            <a:ext uri="{FF2B5EF4-FFF2-40B4-BE49-F238E27FC236}">
              <a16:creationId xmlns:a16="http://schemas.microsoft.com/office/drawing/2014/main" id="{0E315608-9C07-ED32-25F6-290C65C7A31F}"/>
            </a:ext>
          </a:extLst>
        </xdr:cNvPr>
        <xdr:cNvSpPr/>
      </xdr:nvSpPr>
      <xdr:spPr>
        <a:xfrm>
          <a:off x="16544925" y="22898100"/>
          <a:ext cx="762000" cy="24765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EEF0B-6B41-4F45-AD04-FF99FD332D70}">
  <dimension ref="A1:G116"/>
  <sheetViews>
    <sheetView tabSelected="1" workbookViewId="0">
      <selection sqref="A1:E3"/>
    </sheetView>
  </sheetViews>
  <sheetFormatPr baseColWidth="10" defaultRowHeight="15.75" x14ac:dyDescent="0.25"/>
  <cols>
    <col min="1" max="1" width="88.375" bestFit="1" customWidth="1"/>
    <col min="2" max="2" width="20.125" bestFit="1" customWidth="1"/>
    <col min="3" max="3" width="41.25" bestFit="1" customWidth="1"/>
    <col min="4" max="4" width="42.5" bestFit="1" customWidth="1"/>
    <col min="5" max="5" width="24.5" bestFit="1" customWidth="1"/>
  </cols>
  <sheetData>
    <row r="1" spans="1:5" x14ac:dyDescent="0.25">
      <c r="A1" s="8" t="s">
        <v>118</v>
      </c>
      <c r="B1" s="8"/>
      <c r="C1" s="8"/>
      <c r="D1" s="8"/>
      <c r="E1" s="8"/>
    </row>
    <row r="2" spans="1:5" x14ac:dyDescent="0.25">
      <c r="A2" s="8"/>
      <c r="B2" s="8"/>
      <c r="C2" s="8"/>
      <c r="D2" s="8"/>
      <c r="E2" s="8"/>
    </row>
    <row r="3" spans="1:5" x14ac:dyDescent="0.25">
      <c r="A3" s="9"/>
      <c r="B3" s="9"/>
      <c r="C3" s="9"/>
      <c r="D3" s="9"/>
      <c r="E3" s="9"/>
    </row>
    <row r="4" spans="1:5" ht="21" x14ac:dyDescent="0.35">
      <c r="A4" s="6" t="s">
        <v>0</v>
      </c>
      <c r="B4" s="6" t="s">
        <v>112</v>
      </c>
      <c r="C4" s="6" t="s">
        <v>117</v>
      </c>
      <c r="D4" s="6" t="s">
        <v>113</v>
      </c>
      <c r="E4" s="6" t="s">
        <v>114</v>
      </c>
    </row>
    <row r="5" spans="1:5" x14ac:dyDescent="0.25">
      <c r="A5" s="1" t="s">
        <v>87</v>
      </c>
      <c r="B5" s="2">
        <v>599</v>
      </c>
      <c r="C5" s="3">
        <v>103</v>
      </c>
      <c r="D5" s="4">
        <v>4</v>
      </c>
      <c r="E5" s="5">
        <f>C5/B5</f>
        <v>0.17195325542570952</v>
      </c>
    </row>
    <row r="6" spans="1:5" x14ac:dyDescent="0.25">
      <c r="A6" s="1" t="s">
        <v>4</v>
      </c>
      <c r="B6" s="2">
        <v>498</v>
      </c>
      <c r="C6" s="3">
        <v>168</v>
      </c>
      <c r="D6" s="4">
        <v>3</v>
      </c>
      <c r="E6" s="5">
        <f t="shared" ref="E6:E69" si="0">C6/B6</f>
        <v>0.33734939759036142</v>
      </c>
    </row>
    <row r="7" spans="1:5" x14ac:dyDescent="0.25">
      <c r="A7" s="1" t="s">
        <v>26</v>
      </c>
      <c r="B7" s="2">
        <v>486</v>
      </c>
      <c r="C7" s="3">
        <v>158</v>
      </c>
      <c r="D7" s="4">
        <v>5</v>
      </c>
      <c r="E7" s="5">
        <f t="shared" si="0"/>
        <v>0.32510288065843623</v>
      </c>
    </row>
    <row r="8" spans="1:5" x14ac:dyDescent="0.25">
      <c r="A8" s="1" t="s">
        <v>33</v>
      </c>
      <c r="B8" s="2">
        <v>479</v>
      </c>
      <c r="C8" s="3">
        <v>239</v>
      </c>
      <c r="D8" s="4">
        <v>5</v>
      </c>
      <c r="E8" s="5">
        <f t="shared" si="0"/>
        <v>0.4989561586638831</v>
      </c>
    </row>
    <row r="9" spans="1:5" x14ac:dyDescent="0.25">
      <c r="A9" s="1" t="s">
        <v>22</v>
      </c>
      <c r="B9" s="2">
        <v>426</v>
      </c>
      <c r="C9" s="3">
        <v>197</v>
      </c>
      <c r="D9" s="4">
        <v>4</v>
      </c>
      <c r="E9" s="5">
        <f t="shared" si="0"/>
        <v>0.46244131455399062</v>
      </c>
    </row>
    <row r="10" spans="1:5" x14ac:dyDescent="0.25">
      <c r="A10" s="1" t="s">
        <v>93</v>
      </c>
      <c r="B10" s="2">
        <v>424</v>
      </c>
      <c r="C10" s="3">
        <v>136</v>
      </c>
      <c r="D10" s="4">
        <v>3</v>
      </c>
      <c r="E10" s="5">
        <f t="shared" si="0"/>
        <v>0.32075471698113206</v>
      </c>
    </row>
    <row r="11" spans="1:5" x14ac:dyDescent="0.25">
      <c r="A11" s="1" t="s">
        <v>41</v>
      </c>
      <c r="B11" s="2">
        <v>415</v>
      </c>
      <c r="C11" s="3">
        <v>126</v>
      </c>
      <c r="D11" s="4">
        <v>10</v>
      </c>
      <c r="E11" s="5">
        <f t="shared" si="0"/>
        <v>0.30361445783132529</v>
      </c>
    </row>
    <row r="12" spans="1:5" x14ac:dyDescent="0.25">
      <c r="A12" s="1" t="s">
        <v>35</v>
      </c>
      <c r="B12" s="2">
        <v>382</v>
      </c>
      <c r="C12" s="3">
        <v>213</v>
      </c>
      <c r="D12" s="4">
        <v>0</v>
      </c>
      <c r="E12" s="5">
        <f t="shared" si="0"/>
        <v>0.55759162303664922</v>
      </c>
    </row>
    <row r="13" spans="1:5" x14ac:dyDescent="0.25">
      <c r="A13" s="1" t="s">
        <v>29</v>
      </c>
      <c r="B13" s="2">
        <v>346</v>
      </c>
      <c r="C13" s="3">
        <v>13</v>
      </c>
      <c r="D13" s="4">
        <v>7</v>
      </c>
      <c r="E13" s="5">
        <f t="shared" si="0"/>
        <v>3.7572254335260118E-2</v>
      </c>
    </row>
    <row r="14" spans="1:5" x14ac:dyDescent="0.25">
      <c r="A14" s="1" t="s">
        <v>7</v>
      </c>
      <c r="B14" s="2">
        <v>346</v>
      </c>
      <c r="C14" s="3">
        <v>10</v>
      </c>
      <c r="D14" s="4">
        <v>3</v>
      </c>
      <c r="E14" s="5">
        <f t="shared" si="0"/>
        <v>2.8901734104046242E-2</v>
      </c>
    </row>
    <row r="15" spans="1:5" x14ac:dyDescent="0.25">
      <c r="A15" s="1" t="s">
        <v>103</v>
      </c>
      <c r="B15" s="2">
        <v>324</v>
      </c>
      <c r="C15" s="3">
        <v>152</v>
      </c>
      <c r="D15" s="4">
        <v>11</v>
      </c>
      <c r="E15" s="5">
        <f t="shared" si="0"/>
        <v>0.46913580246913578</v>
      </c>
    </row>
    <row r="16" spans="1:5" x14ac:dyDescent="0.25">
      <c r="A16" s="1" t="s">
        <v>44</v>
      </c>
      <c r="B16" s="2">
        <v>324</v>
      </c>
      <c r="C16" s="3">
        <v>68</v>
      </c>
      <c r="D16" s="4">
        <v>4</v>
      </c>
      <c r="E16" s="5">
        <f t="shared" si="0"/>
        <v>0.20987654320987653</v>
      </c>
    </row>
    <row r="17" spans="1:5" x14ac:dyDescent="0.25">
      <c r="A17" s="1" t="s">
        <v>23</v>
      </c>
      <c r="B17" s="2">
        <v>317</v>
      </c>
      <c r="C17" s="3">
        <v>147</v>
      </c>
      <c r="D17" s="4">
        <v>0</v>
      </c>
      <c r="E17" s="5">
        <f t="shared" si="0"/>
        <v>0.4637223974763407</v>
      </c>
    </row>
    <row r="18" spans="1:5" x14ac:dyDescent="0.25">
      <c r="A18" s="1" t="s">
        <v>27</v>
      </c>
      <c r="B18" s="2">
        <v>317</v>
      </c>
      <c r="C18" s="3">
        <v>141</v>
      </c>
      <c r="D18" s="4">
        <v>1</v>
      </c>
      <c r="E18" s="5">
        <f t="shared" si="0"/>
        <v>0.44479495268138802</v>
      </c>
    </row>
    <row r="19" spans="1:5" x14ac:dyDescent="0.25">
      <c r="A19" s="1" t="s">
        <v>98</v>
      </c>
      <c r="B19" s="2">
        <v>316</v>
      </c>
      <c r="C19" s="3">
        <v>148</v>
      </c>
      <c r="D19" s="4">
        <v>3</v>
      </c>
      <c r="E19" s="5">
        <f t="shared" si="0"/>
        <v>0.46835443037974683</v>
      </c>
    </row>
    <row r="20" spans="1:5" x14ac:dyDescent="0.25">
      <c r="A20" s="1" t="s">
        <v>38</v>
      </c>
      <c r="B20" s="2">
        <v>306</v>
      </c>
      <c r="C20" s="3">
        <v>8</v>
      </c>
      <c r="D20" s="4">
        <v>0</v>
      </c>
      <c r="E20" s="5">
        <f t="shared" si="0"/>
        <v>2.6143790849673203E-2</v>
      </c>
    </row>
    <row r="21" spans="1:5" x14ac:dyDescent="0.25">
      <c r="A21" s="1" t="s">
        <v>78</v>
      </c>
      <c r="B21" s="2">
        <v>302</v>
      </c>
      <c r="C21" s="3">
        <v>94</v>
      </c>
      <c r="D21" s="4">
        <v>5</v>
      </c>
      <c r="E21" s="5">
        <f t="shared" si="0"/>
        <v>0.31125827814569534</v>
      </c>
    </row>
    <row r="22" spans="1:5" x14ac:dyDescent="0.25">
      <c r="A22" s="1" t="s">
        <v>18</v>
      </c>
      <c r="B22" s="2">
        <v>286</v>
      </c>
      <c r="C22" s="3">
        <v>82</v>
      </c>
      <c r="D22" s="4">
        <v>2</v>
      </c>
      <c r="E22" s="5">
        <f t="shared" si="0"/>
        <v>0.28671328671328672</v>
      </c>
    </row>
    <row r="23" spans="1:5" x14ac:dyDescent="0.25">
      <c r="A23" s="1" t="s">
        <v>89</v>
      </c>
      <c r="B23" s="2">
        <v>276</v>
      </c>
      <c r="C23" s="3">
        <v>24</v>
      </c>
      <c r="D23" s="4">
        <v>8</v>
      </c>
      <c r="E23" s="5">
        <f t="shared" si="0"/>
        <v>8.6956521739130432E-2</v>
      </c>
    </row>
    <row r="24" spans="1:5" x14ac:dyDescent="0.25">
      <c r="A24" s="1" t="s">
        <v>101</v>
      </c>
      <c r="B24" s="2">
        <v>270</v>
      </c>
      <c r="C24" s="3">
        <v>51</v>
      </c>
      <c r="D24" s="4">
        <v>3</v>
      </c>
      <c r="E24" s="5">
        <f t="shared" si="0"/>
        <v>0.18888888888888888</v>
      </c>
    </row>
    <row r="25" spans="1:5" x14ac:dyDescent="0.25">
      <c r="A25" s="1" t="s">
        <v>84</v>
      </c>
      <c r="B25" s="2">
        <v>260</v>
      </c>
      <c r="C25" s="3">
        <v>83</v>
      </c>
      <c r="D25" s="4">
        <v>1</v>
      </c>
      <c r="E25" s="5">
        <f t="shared" si="0"/>
        <v>0.31923076923076921</v>
      </c>
    </row>
    <row r="26" spans="1:5" x14ac:dyDescent="0.25">
      <c r="A26" s="1" t="s">
        <v>17</v>
      </c>
      <c r="B26" s="2">
        <v>258</v>
      </c>
      <c r="C26" s="3">
        <v>160</v>
      </c>
      <c r="D26" s="4">
        <v>0</v>
      </c>
      <c r="E26" s="5">
        <f t="shared" si="0"/>
        <v>0.62015503875968991</v>
      </c>
    </row>
    <row r="27" spans="1:5" x14ac:dyDescent="0.25">
      <c r="A27" s="1" t="s">
        <v>102</v>
      </c>
      <c r="B27" s="2">
        <v>239</v>
      </c>
      <c r="C27" s="3">
        <v>22</v>
      </c>
      <c r="D27" s="4">
        <v>2</v>
      </c>
      <c r="E27" s="5">
        <f t="shared" si="0"/>
        <v>9.2050209205020925E-2</v>
      </c>
    </row>
    <row r="28" spans="1:5" x14ac:dyDescent="0.25">
      <c r="A28" s="1" t="s">
        <v>94</v>
      </c>
      <c r="B28" s="2">
        <v>238</v>
      </c>
      <c r="C28" s="3">
        <v>115</v>
      </c>
      <c r="D28" s="4">
        <v>1</v>
      </c>
      <c r="E28" s="5">
        <f t="shared" si="0"/>
        <v>0.48319327731092437</v>
      </c>
    </row>
    <row r="29" spans="1:5" x14ac:dyDescent="0.25">
      <c r="A29" s="1" t="s">
        <v>31</v>
      </c>
      <c r="B29" s="2">
        <v>231</v>
      </c>
      <c r="C29" s="3">
        <v>45</v>
      </c>
      <c r="D29" s="4">
        <v>3</v>
      </c>
      <c r="E29" s="5">
        <f t="shared" si="0"/>
        <v>0.19480519480519481</v>
      </c>
    </row>
    <row r="30" spans="1:5" x14ac:dyDescent="0.25">
      <c r="A30" s="1" t="s">
        <v>30</v>
      </c>
      <c r="B30" s="2">
        <v>228</v>
      </c>
      <c r="C30" s="3">
        <v>48</v>
      </c>
      <c r="D30" s="4">
        <v>7</v>
      </c>
      <c r="E30" s="5">
        <f t="shared" si="0"/>
        <v>0.21052631578947367</v>
      </c>
    </row>
    <row r="31" spans="1:5" x14ac:dyDescent="0.25">
      <c r="A31" s="1" t="s">
        <v>5</v>
      </c>
      <c r="B31" s="2">
        <v>224</v>
      </c>
      <c r="C31" s="3">
        <v>12</v>
      </c>
      <c r="D31" s="4">
        <v>7</v>
      </c>
      <c r="E31" s="5">
        <f t="shared" si="0"/>
        <v>5.3571428571428568E-2</v>
      </c>
    </row>
    <row r="32" spans="1:5" x14ac:dyDescent="0.25">
      <c r="A32" s="1" t="s">
        <v>91</v>
      </c>
      <c r="B32" s="2">
        <v>216</v>
      </c>
      <c r="C32" s="3">
        <v>91</v>
      </c>
      <c r="D32" s="4">
        <v>2</v>
      </c>
      <c r="E32" s="5">
        <f t="shared" si="0"/>
        <v>0.42129629629629628</v>
      </c>
    </row>
    <row r="33" spans="1:5" x14ac:dyDescent="0.25">
      <c r="A33" s="1" t="s">
        <v>48</v>
      </c>
      <c r="B33" s="2">
        <v>212</v>
      </c>
      <c r="C33" s="3">
        <v>72</v>
      </c>
      <c r="D33" s="4">
        <v>1</v>
      </c>
      <c r="E33" s="5">
        <f t="shared" si="0"/>
        <v>0.33962264150943394</v>
      </c>
    </row>
    <row r="34" spans="1:5" x14ac:dyDescent="0.25">
      <c r="A34" s="1" t="s">
        <v>53</v>
      </c>
      <c r="B34" s="2">
        <v>209</v>
      </c>
      <c r="C34" s="3">
        <v>54</v>
      </c>
      <c r="D34" s="4">
        <v>5</v>
      </c>
      <c r="E34" s="5">
        <f t="shared" si="0"/>
        <v>0.25837320574162681</v>
      </c>
    </row>
    <row r="35" spans="1:5" x14ac:dyDescent="0.25">
      <c r="A35" s="1" t="s">
        <v>65</v>
      </c>
      <c r="B35" s="2">
        <v>192</v>
      </c>
      <c r="C35" s="3">
        <v>3</v>
      </c>
      <c r="D35" s="4">
        <v>2</v>
      </c>
      <c r="E35" s="5">
        <f t="shared" si="0"/>
        <v>1.5625E-2</v>
      </c>
    </row>
    <row r="36" spans="1:5" x14ac:dyDescent="0.25">
      <c r="A36" s="1" t="s">
        <v>20</v>
      </c>
      <c r="B36" s="2">
        <v>186</v>
      </c>
      <c r="C36" s="3">
        <v>46</v>
      </c>
      <c r="D36" s="4">
        <v>3</v>
      </c>
      <c r="E36" s="5">
        <f t="shared" si="0"/>
        <v>0.24731182795698925</v>
      </c>
    </row>
    <row r="37" spans="1:5" x14ac:dyDescent="0.25">
      <c r="A37" s="1" t="s">
        <v>12</v>
      </c>
      <c r="B37" s="2">
        <v>166</v>
      </c>
      <c r="C37" s="3">
        <v>83</v>
      </c>
      <c r="D37" s="4">
        <v>0</v>
      </c>
      <c r="E37" s="5">
        <f t="shared" si="0"/>
        <v>0.5</v>
      </c>
    </row>
    <row r="38" spans="1:5" x14ac:dyDescent="0.25">
      <c r="A38" s="1" t="s">
        <v>28</v>
      </c>
      <c r="B38" s="2">
        <v>163</v>
      </c>
      <c r="C38" s="3">
        <v>66</v>
      </c>
      <c r="D38" s="4">
        <v>1</v>
      </c>
      <c r="E38" s="5">
        <f t="shared" si="0"/>
        <v>0.40490797546012269</v>
      </c>
    </row>
    <row r="39" spans="1:5" x14ac:dyDescent="0.25">
      <c r="A39" s="1" t="s">
        <v>1</v>
      </c>
      <c r="B39" s="2">
        <v>163</v>
      </c>
      <c r="C39" s="3">
        <v>42</v>
      </c>
      <c r="D39" s="4">
        <v>0</v>
      </c>
      <c r="E39" s="5">
        <f t="shared" si="0"/>
        <v>0.25766871165644173</v>
      </c>
    </row>
    <row r="40" spans="1:5" x14ac:dyDescent="0.25">
      <c r="A40" s="1" t="s">
        <v>14</v>
      </c>
      <c r="B40" s="2">
        <v>148</v>
      </c>
      <c r="C40" s="3">
        <v>44</v>
      </c>
      <c r="D40" s="4">
        <v>3</v>
      </c>
      <c r="E40" s="5">
        <f t="shared" si="0"/>
        <v>0.29729729729729731</v>
      </c>
    </row>
    <row r="41" spans="1:5" x14ac:dyDescent="0.25">
      <c r="A41" s="1" t="s">
        <v>15</v>
      </c>
      <c r="B41" s="2">
        <v>145</v>
      </c>
      <c r="C41" s="3">
        <v>54</v>
      </c>
      <c r="D41" s="4">
        <v>0</v>
      </c>
      <c r="E41" s="5">
        <f t="shared" si="0"/>
        <v>0.3724137931034483</v>
      </c>
    </row>
    <row r="42" spans="1:5" x14ac:dyDescent="0.25">
      <c r="A42" s="1" t="s">
        <v>67</v>
      </c>
      <c r="B42" s="2">
        <v>133</v>
      </c>
      <c r="C42" s="3">
        <v>17</v>
      </c>
      <c r="D42" s="4">
        <v>2</v>
      </c>
      <c r="E42" s="5">
        <f t="shared" si="0"/>
        <v>0.12781954887218044</v>
      </c>
    </row>
    <row r="43" spans="1:5" x14ac:dyDescent="0.25">
      <c r="A43" s="1" t="s">
        <v>3</v>
      </c>
      <c r="B43" s="2">
        <v>126</v>
      </c>
      <c r="C43" s="3">
        <v>47</v>
      </c>
      <c r="D43" s="4">
        <v>1</v>
      </c>
      <c r="E43" s="5">
        <f t="shared" si="0"/>
        <v>0.37301587301587302</v>
      </c>
    </row>
    <row r="44" spans="1:5" x14ac:dyDescent="0.25">
      <c r="A44" s="1" t="s">
        <v>61</v>
      </c>
      <c r="B44" s="2">
        <v>124</v>
      </c>
      <c r="C44" s="3">
        <v>64</v>
      </c>
      <c r="D44" s="4">
        <v>2</v>
      </c>
      <c r="E44" s="5">
        <f t="shared" si="0"/>
        <v>0.5161290322580645</v>
      </c>
    </row>
    <row r="45" spans="1:5" x14ac:dyDescent="0.25">
      <c r="A45" s="1" t="s">
        <v>42</v>
      </c>
      <c r="B45" s="2">
        <v>121</v>
      </c>
      <c r="C45" s="3">
        <v>57</v>
      </c>
      <c r="D45" s="4">
        <v>0</v>
      </c>
      <c r="E45" s="5">
        <f t="shared" si="0"/>
        <v>0.47107438016528924</v>
      </c>
    </row>
    <row r="46" spans="1:5" x14ac:dyDescent="0.25">
      <c r="A46" s="1" t="s">
        <v>105</v>
      </c>
      <c r="B46" s="2">
        <v>120</v>
      </c>
      <c r="C46" s="3">
        <v>35</v>
      </c>
      <c r="D46" s="4">
        <v>1</v>
      </c>
      <c r="E46" s="5">
        <f t="shared" si="0"/>
        <v>0.29166666666666669</v>
      </c>
    </row>
    <row r="47" spans="1:5" x14ac:dyDescent="0.25">
      <c r="A47" s="1" t="s">
        <v>32</v>
      </c>
      <c r="B47" s="2">
        <v>106</v>
      </c>
      <c r="C47" s="3">
        <v>23</v>
      </c>
      <c r="D47" s="4">
        <v>0</v>
      </c>
      <c r="E47" s="5">
        <f t="shared" si="0"/>
        <v>0.21698113207547171</v>
      </c>
    </row>
    <row r="48" spans="1:5" x14ac:dyDescent="0.25">
      <c r="A48" s="1" t="s">
        <v>43</v>
      </c>
      <c r="B48" s="2">
        <v>97</v>
      </c>
      <c r="C48" s="3">
        <v>32</v>
      </c>
      <c r="D48" s="4">
        <v>1</v>
      </c>
      <c r="E48" s="5">
        <f t="shared" si="0"/>
        <v>0.32989690721649484</v>
      </c>
    </row>
    <row r="49" spans="1:5" x14ac:dyDescent="0.25">
      <c r="A49" s="1" t="s">
        <v>34</v>
      </c>
      <c r="B49" s="2">
        <v>94</v>
      </c>
      <c r="C49" s="3">
        <v>33</v>
      </c>
      <c r="D49" s="4">
        <v>0</v>
      </c>
      <c r="E49" s="5">
        <f t="shared" si="0"/>
        <v>0.35106382978723405</v>
      </c>
    </row>
    <row r="50" spans="1:5" x14ac:dyDescent="0.25">
      <c r="A50" s="1" t="s">
        <v>25</v>
      </c>
      <c r="B50" s="2">
        <v>91</v>
      </c>
      <c r="C50" s="3">
        <v>24</v>
      </c>
      <c r="D50" s="4">
        <v>0</v>
      </c>
      <c r="E50" s="5">
        <f t="shared" si="0"/>
        <v>0.26373626373626374</v>
      </c>
    </row>
    <row r="51" spans="1:5" x14ac:dyDescent="0.25">
      <c r="A51" s="1" t="s">
        <v>11</v>
      </c>
      <c r="B51" s="2">
        <v>86</v>
      </c>
      <c r="C51" s="3">
        <v>24</v>
      </c>
      <c r="D51" s="4">
        <v>0</v>
      </c>
      <c r="E51" s="5">
        <f t="shared" si="0"/>
        <v>0.27906976744186046</v>
      </c>
    </row>
    <row r="52" spans="1:5" x14ac:dyDescent="0.25">
      <c r="A52" s="1" t="s">
        <v>54</v>
      </c>
      <c r="B52" s="2">
        <v>83</v>
      </c>
      <c r="C52" s="3">
        <v>47</v>
      </c>
      <c r="D52" s="4">
        <v>0</v>
      </c>
      <c r="E52" s="5">
        <f t="shared" si="0"/>
        <v>0.5662650602409639</v>
      </c>
    </row>
    <row r="53" spans="1:5" x14ac:dyDescent="0.25">
      <c r="A53" s="1" t="s">
        <v>47</v>
      </c>
      <c r="B53" s="2">
        <v>79</v>
      </c>
      <c r="C53" s="3">
        <v>37</v>
      </c>
      <c r="D53" s="4">
        <v>1</v>
      </c>
      <c r="E53" s="5">
        <f t="shared" si="0"/>
        <v>0.46835443037974683</v>
      </c>
    </row>
    <row r="54" spans="1:5" x14ac:dyDescent="0.25">
      <c r="A54" s="1" t="s">
        <v>68</v>
      </c>
      <c r="B54" s="2">
        <v>79</v>
      </c>
      <c r="C54" s="3">
        <v>23</v>
      </c>
      <c r="D54" s="4">
        <v>0</v>
      </c>
      <c r="E54" s="5">
        <f t="shared" si="0"/>
        <v>0.29113924050632911</v>
      </c>
    </row>
    <row r="55" spans="1:5" x14ac:dyDescent="0.25">
      <c r="A55" s="1" t="s">
        <v>108</v>
      </c>
      <c r="B55" s="2">
        <v>78</v>
      </c>
      <c r="C55" s="3">
        <v>39</v>
      </c>
      <c r="D55" s="4">
        <v>1</v>
      </c>
      <c r="E55" s="5">
        <f t="shared" si="0"/>
        <v>0.5</v>
      </c>
    </row>
    <row r="56" spans="1:5" x14ac:dyDescent="0.25">
      <c r="A56" s="1" t="s">
        <v>24</v>
      </c>
      <c r="B56" s="2">
        <v>76</v>
      </c>
      <c r="C56" s="3">
        <v>3</v>
      </c>
      <c r="D56" s="4">
        <v>0</v>
      </c>
      <c r="E56" s="5">
        <f t="shared" si="0"/>
        <v>3.9473684210526314E-2</v>
      </c>
    </row>
    <row r="57" spans="1:5" x14ac:dyDescent="0.25">
      <c r="A57" s="1" t="s">
        <v>76</v>
      </c>
      <c r="B57" s="2">
        <v>72</v>
      </c>
      <c r="C57" s="3">
        <v>16</v>
      </c>
      <c r="D57" s="4">
        <v>3</v>
      </c>
      <c r="E57" s="5">
        <f t="shared" si="0"/>
        <v>0.22222222222222221</v>
      </c>
    </row>
    <row r="58" spans="1:5" x14ac:dyDescent="0.25">
      <c r="A58" s="1" t="s">
        <v>9</v>
      </c>
      <c r="B58" s="2">
        <v>70</v>
      </c>
      <c r="C58" s="3">
        <v>18</v>
      </c>
      <c r="D58" s="4">
        <v>0</v>
      </c>
      <c r="E58" s="5">
        <f t="shared" si="0"/>
        <v>0.25714285714285712</v>
      </c>
    </row>
    <row r="59" spans="1:5" x14ac:dyDescent="0.25">
      <c r="A59" s="1" t="s">
        <v>16</v>
      </c>
      <c r="B59" s="2">
        <v>68</v>
      </c>
      <c r="C59" s="3">
        <v>0</v>
      </c>
      <c r="D59" s="4">
        <v>0</v>
      </c>
      <c r="E59" s="5">
        <f t="shared" si="0"/>
        <v>0</v>
      </c>
    </row>
    <row r="60" spans="1:5" x14ac:dyDescent="0.25">
      <c r="A60" s="1" t="s">
        <v>74</v>
      </c>
      <c r="B60" s="2">
        <v>65</v>
      </c>
      <c r="C60" s="3">
        <v>30</v>
      </c>
      <c r="D60" s="4">
        <v>0</v>
      </c>
      <c r="E60" s="5">
        <f t="shared" si="0"/>
        <v>0.46153846153846156</v>
      </c>
    </row>
    <row r="61" spans="1:5" x14ac:dyDescent="0.25">
      <c r="A61" s="1" t="s">
        <v>37</v>
      </c>
      <c r="B61" s="2">
        <v>58</v>
      </c>
      <c r="C61" s="3">
        <v>16</v>
      </c>
      <c r="D61" s="4">
        <v>0</v>
      </c>
      <c r="E61" s="5">
        <f t="shared" si="0"/>
        <v>0.27586206896551724</v>
      </c>
    </row>
    <row r="62" spans="1:5" x14ac:dyDescent="0.25">
      <c r="A62" s="1" t="s">
        <v>10</v>
      </c>
      <c r="B62" s="2">
        <v>57</v>
      </c>
      <c r="C62" s="3">
        <v>13</v>
      </c>
      <c r="D62" s="4">
        <v>0</v>
      </c>
      <c r="E62" s="5">
        <f t="shared" si="0"/>
        <v>0.22807017543859648</v>
      </c>
    </row>
    <row r="63" spans="1:5" x14ac:dyDescent="0.25">
      <c r="A63" s="1" t="s">
        <v>60</v>
      </c>
      <c r="B63" s="2">
        <v>55</v>
      </c>
      <c r="C63" s="3">
        <v>22</v>
      </c>
      <c r="D63" s="4">
        <v>0</v>
      </c>
      <c r="E63" s="5">
        <f t="shared" si="0"/>
        <v>0.4</v>
      </c>
    </row>
    <row r="64" spans="1:5" x14ac:dyDescent="0.25">
      <c r="A64" s="1" t="s">
        <v>19</v>
      </c>
      <c r="B64" s="2">
        <v>53</v>
      </c>
      <c r="C64" s="3">
        <v>19</v>
      </c>
      <c r="D64" s="4">
        <v>0</v>
      </c>
      <c r="E64" s="5">
        <f t="shared" si="0"/>
        <v>0.35849056603773582</v>
      </c>
    </row>
    <row r="65" spans="1:5" x14ac:dyDescent="0.25">
      <c r="A65" s="1" t="s">
        <v>39</v>
      </c>
      <c r="B65" s="2">
        <v>51</v>
      </c>
      <c r="C65" s="3">
        <v>27</v>
      </c>
      <c r="D65" s="4">
        <v>1</v>
      </c>
      <c r="E65" s="5">
        <f t="shared" si="0"/>
        <v>0.52941176470588236</v>
      </c>
    </row>
    <row r="66" spans="1:5" x14ac:dyDescent="0.25">
      <c r="A66" s="1" t="s">
        <v>51</v>
      </c>
      <c r="B66" s="2">
        <v>49</v>
      </c>
      <c r="C66" s="3">
        <v>24</v>
      </c>
      <c r="D66" s="4">
        <v>0</v>
      </c>
      <c r="E66" s="5">
        <f t="shared" si="0"/>
        <v>0.48979591836734693</v>
      </c>
    </row>
    <row r="67" spans="1:5" x14ac:dyDescent="0.25">
      <c r="A67" s="1" t="s">
        <v>13</v>
      </c>
      <c r="B67" s="2">
        <v>48</v>
      </c>
      <c r="C67" s="3">
        <v>26</v>
      </c>
      <c r="D67" s="4">
        <v>0</v>
      </c>
      <c r="E67" s="5">
        <f t="shared" si="0"/>
        <v>0.54166666666666663</v>
      </c>
    </row>
    <row r="68" spans="1:5" x14ac:dyDescent="0.25">
      <c r="A68" s="1" t="s">
        <v>56</v>
      </c>
      <c r="B68" s="2">
        <v>38</v>
      </c>
      <c r="C68" s="3">
        <v>17</v>
      </c>
      <c r="D68" s="4">
        <v>0</v>
      </c>
      <c r="E68" s="5">
        <f t="shared" si="0"/>
        <v>0.44736842105263158</v>
      </c>
    </row>
    <row r="69" spans="1:5" x14ac:dyDescent="0.25">
      <c r="A69" s="1" t="s">
        <v>85</v>
      </c>
      <c r="B69" s="2">
        <v>38</v>
      </c>
      <c r="C69" s="3">
        <v>1</v>
      </c>
      <c r="D69" s="4">
        <v>1</v>
      </c>
      <c r="E69" s="5">
        <f t="shared" si="0"/>
        <v>2.6315789473684209E-2</v>
      </c>
    </row>
    <row r="70" spans="1:5" x14ac:dyDescent="0.25">
      <c r="A70" s="1" t="s">
        <v>21</v>
      </c>
      <c r="B70" s="2">
        <v>37</v>
      </c>
      <c r="C70" s="3">
        <v>15</v>
      </c>
      <c r="D70" s="4">
        <v>0</v>
      </c>
      <c r="E70" s="5">
        <f t="shared" ref="E70:E115" si="1">C70/B70</f>
        <v>0.40540540540540543</v>
      </c>
    </row>
    <row r="71" spans="1:5" x14ac:dyDescent="0.25">
      <c r="A71" s="1" t="s">
        <v>110</v>
      </c>
      <c r="B71" s="2">
        <v>35</v>
      </c>
      <c r="C71" s="3">
        <v>1</v>
      </c>
      <c r="D71" s="4">
        <v>0</v>
      </c>
      <c r="E71" s="5">
        <f t="shared" si="1"/>
        <v>2.8571428571428571E-2</v>
      </c>
    </row>
    <row r="72" spans="1:5" x14ac:dyDescent="0.25">
      <c r="A72" s="1" t="s">
        <v>77</v>
      </c>
      <c r="B72" s="2">
        <v>32</v>
      </c>
      <c r="C72" s="3">
        <v>16</v>
      </c>
      <c r="D72" s="4">
        <v>0</v>
      </c>
      <c r="E72" s="5">
        <f t="shared" si="1"/>
        <v>0.5</v>
      </c>
    </row>
    <row r="73" spans="1:5" x14ac:dyDescent="0.25">
      <c r="A73" s="1" t="s">
        <v>107</v>
      </c>
      <c r="B73" s="2">
        <v>31</v>
      </c>
      <c r="C73" s="3">
        <v>3</v>
      </c>
      <c r="D73" s="4">
        <v>0</v>
      </c>
      <c r="E73" s="5">
        <f t="shared" si="1"/>
        <v>9.6774193548387094E-2</v>
      </c>
    </row>
    <row r="74" spans="1:5" x14ac:dyDescent="0.25">
      <c r="A74" s="1" t="s">
        <v>59</v>
      </c>
      <c r="B74" s="2">
        <v>30</v>
      </c>
      <c r="C74" s="3">
        <v>14</v>
      </c>
      <c r="D74" s="4">
        <v>0</v>
      </c>
      <c r="E74" s="5">
        <f t="shared" si="1"/>
        <v>0.46666666666666667</v>
      </c>
    </row>
    <row r="75" spans="1:5" x14ac:dyDescent="0.25">
      <c r="A75" s="1" t="s">
        <v>36</v>
      </c>
      <c r="B75" s="2">
        <v>29</v>
      </c>
      <c r="C75" s="3">
        <v>24</v>
      </c>
      <c r="D75" s="4">
        <v>0</v>
      </c>
      <c r="E75" s="5">
        <f t="shared" si="1"/>
        <v>0.82758620689655171</v>
      </c>
    </row>
    <row r="76" spans="1:5" x14ac:dyDescent="0.25">
      <c r="A76" s="1" t="s">
        <v>73</v>
      </c>
      <c r="B76" s="2">
        <v>28</v>
      </c>
      <c r="C76" s="3">
        <v>15</v>
      </c>
      <c r="D76" s="4">
        <v>0</v>
      </c>
      <c r="E76" s="5">
        <f t="shared" si="1"/>
        <v>0.5357142857142857</v>
      </c>
    </row>
    <row r="77" spans="1:5" x14ac:dyDescent="0.25">
      <c r="A77" s="1" t="s">
        <v>72</v>
      </c>
      <c r="B77" s="2">
        <v>28</v>
      </c>
      <c r="C77" s="3">
        <v>13</v>
      </c>
      <c r="D77" s="4">
        <v>0</v>
      </c>
      <c r="E77" s="5">
        <f t="shared" si="1"/>
        <v>0.4642857142857143</v>
      </c>
    </row>
    <row r="78" spans="1:5" x14ac:dyDescent="0.25">
      <c r="A78" s="1" t="s">
        <v>62</v>
      </c>
      <c r="B78" s="2">
        <v>28</v>
      </c>
      <c r="C78" s="3">
        <v>9</v>
      </c>
      <c r="D78" s="4">
        <v>0</v>
      </c>
      <c r="E78" s="5">
        <f t="shared" si="1"/>
        <v>0.32142857142857145</v>
      </c>
    </row>
    <row r="79" spans="1:5" x14ac:dyDescent="0.25">
      <c r="A79" s="1" t="s">
        <v>86</v>
      </c>
      <c r="B79" s="2">
        <v>26</v>
      </c>
      <c r="C79" s="3">
        <v>14</v>
      </c>
      <c r="D79" s="4">
        <v>0</v>
      </c>
      <c r="E79" s="5">
        <f t="shared" si="1"/>
        <v>0.53846153846153844</v>
      </c>
    </row>
    <row r="80" spans="1:5" x14ac:dyDescent="0.25">
      <c r="A80" s="1" t="s">
        <v>79</v>
      </c>
      <c r="B80" s="2">
        <v>26</v>
      </c>
      <c r="C80" s="3">
        <v>9</v>
      </c>
      <c r="D80" s="4">
        <v>0</v>
      </c>
      <c r="E80" s="5">
        <f t="shared" si="1"/>
        <v>0.34615384615384615</v>
      </c>
    </row>
    <row r="81" spans="1:5" x14ac:dyDescent="0.25">
      <c r="A81" s="1" t="s">
        <v>71</v>
      </c>
      <c r="B81" s="2">
        <v>26</v>
      </c>
      <c r="C81" s="3">
        <v>9</v>
      </c>
      <c r="D81" s="4">
        <v>0</v>
      </c>
      <c r="E81" s="5">
        <f t="shared" si="1"/>
        <v>0.34615384615384615</v>
      </c>
    </row>
    <row r="82" spans="1:5" x14ac:dyDescent="0.25">
      <c r="A82" s="1" t="s">
        <v>109</v>
      </c>
      <c r="B82" s="2">
        <v>25</v>
      </c>
      <c r="C82" s="3">
        <v>15</v>
      </c>
      <c r="D82" s="4">
        <v>0</v>
      </c>
      <c r="E82" s="5">
        <f t="shared" si="1"/>
        <v>0.6</v>
      </c>
    </row>
    <row r="83" spans="1:5" x14ac:dyDescent="0.25">
      <c r="A83" s="1" t="s">
        <v>49</v>
      </c>
      <c r="B83" s="2">
        <v>25</v>
      </c>
      <c r="C83" s="3">
        <v>13</v>
      </c>
      <c r="D83" s="4">
        <v>0</v>
      </c>
      <c r="E83" s="5">
        <f t="shared" si="1"/>
        <v>0.52</v>
      </c>
    </row>
    <row r="84" spans="1:5" x14ac:dyDescent="0.25">
      <c r="A84" s="1" t="s">
        <v>66</v>
      </c>
      <c r="B84" s="2">
        <v>25</v>
      </c>
      <c r="C84" s="3">
        <v>0</v>
      </c>
      <c r="D84" s="4">
        <v>0</v>
      </c>
      <c r="E84" s="5">
        <f t="shared" si="1"/>
        <v>0</v>
      </c>
    </row>
    <row r="85" spans="1:5" x14ac:dyDescent="0.25">
      <c r="A85" s="1" t="s">
        <v>45</v>
      </c>
      <c r="B85" s="2">
        <v>23</v>
      </c>
      <c r="C85" s="3">
        <v>12</v>
      </c>
      <c r="D85" s="4">
        <v>1</v>
      </c>
      <c r="E85" s="5">
        <f t="shared" si="1"/>
        <v>0.52173913043478259</v>
      </c>
    </row>
    <row r="86" spans="1:5" x14ac:dyDescent="0.25">
      <c r="A86" s="1" t="s">
        <v>75</v>
      </c>
      <c r="B86" s="2">
        <v>23</v>
      </c>
      <c r="C86" s="3">
        <v>9</v>
      </c>
      <c r="D86" s="4">
        <v>0</v>
      </c>
      <c r="E86" s="5">
        <f t="shared" si="1"/>
        <v>0.39130434782608697</v>
      </c>
    </row>
    <row r="87" spans="1:5" x14ac:dyDescent="0.25">
      <c r="A87" s="1" t="s">
        <v>70</v>
      </c>
      <c r="B87" s="2">
        <v>21</v>
      </c>
      <c r="C87" s="3">
        <v>2</v>
      </c>
      <c r="D87" s="4">
        <v>0</v>
      </c>
      <c r="E87" s="5">
        <f t="shared" si="1"/>
        <v>9.5238095238095233E-2</v>
      </c>
    </row>
    <row r="88" spans="1:5" x14ac:dyDescent="0.25">
      <c r="A88" s="1" t="s">
        <v>90</v>
      </c>
      <c r="B88" s="2">
        <v>20</v>
      </c>
      <c r="C88" s="3">
        <v>14</v>
      </c>
      <c r="D88" s="4">
        <v>0</v>
      </c>
      <c r="E88" s="5">
        <f t="shared" si="1"/>
        <v>0.7</v>
      </c>
    </row>
    <row r="89" spans="1:5" x14ac:dyDescent="0.25">
      <c r="A89" s="1" t="s">
        <v>50</v>
      </c>
      <c r="B89" s="2">
        <v>20</v>
      </c>
      <c r="C89" s="3">
        <v>9</v>
      </c>
      <c r="D89" s="4">
        <v>0</v>
      </c>
      <c r="E89" s="5">
        <f t="shared" si="1"/>
        <v>0.45</v>
      </c>
    </row>
    <row r="90" spans="1:5" x14ac:dyDescent="0.25">
      <c r="A90" s="1" t="s">
        <v>6</v>
      </c>
      <c r="B90" s="2">
        <v>17</v>
      </c>
      <c r="C90" s="3">
        <v>13</v>
      </c>
      <c r="D90" s="4">
        <v>2</v>
      </c>
      <c r="E90" s="5">
        <f t="shared" si="1"/>
        <v>0.76470588235294112</v>
      </c>
    </row>
    <row r="91" spans="1:5" x14ac:dyDescent="0.25">
      <c r="A91" s="1" t="s">
        <v>97</v>
      </c>
      <c r="B91" s="2">
        <v>16</v>
      </c>
      <c r="C91" s="3">
        <v>12</v>
      </c>
      <c r="D91" s="4">
        <v>1</v>
      </c>
      <c r="E91" s="5">
        <f t="shared" si="1"/>
        <v>0.75</v>
      </c>
    </row>
    <row r="92" spans="1:5" x14ac:dyDescent="0.25">
      <c r="A92" s="1" t="s">
        <v>55</v>
      </c>
      <c r="B92" s="2">
        <v>15</v>
      </c>
      <c r="C92" s="3">
        <v>9</v>
      </c>
      <c r="D92" s="4">
        <v>0</v>
      </c>
      <c r="E92" s="5">
        <f t="shared" si="1"/>
        <v>0.6</v>
      </c>
    </row>
    <row r="93" spans="1:5" x14ac:dyDescent="0.25">
      <c r="A93" s="1" t="s">
        <v>2</v>
      </c>
      <c r="B93" s="2">
        <v>15</v>
      </c>
      <c r="C93" s="3">
        <v>1</v>
      </c>
      <c r="D93" s="4">
        <v>0</v>
      </c>
      <c r="E93" s="5">
        <f t="shared" si="1"/>
        <v>6.6666666666666666E-2</v>
      </c>
    </row>
    <row r="94" spans="1:5" x14ac:dyDescent="0.25">
      <c r="A94" s="1" t="s">
        <v>104</v>
      </c>
      <c r="B94" s="2">
        <v>13</v>
      </c>
      <c r="C94" s="3">
        <v>4</v>
      </c>
      <c r="D94" s="4">
        <v>0</v>
      </c>
      <c r="E94" s="5">
        <f t="shared" si="1"/>
        <v>0.30769230769230771</v>
      </c>
    </row>
    <row r="95" spans="1:5" x14ac:dyDescent="0.25">
      <c r="A95" s="1" t="s">
        <v>46</v>
      </c>
      <c r="B95" s="2">
        <v>13</v>
      </c>
      <c r="C95" s="3">
        <v>3</v>
      </c>
      <c r="D95" s="4">
        <v>0</v>
      </c>
      <c r="E95" s="5">
        <f t="shared" si="1"/>
        <v>0.23076923076923078</v>
      </c>
    </row>
    <row r="96" spans="1:5" x14ac:dyDescent="0.25">
      <c r="A96" s="1" t="s">
        <v>80</v>
      </c>
      <c r="B96" s="2">
        <v>12</v>
      </c>
      <c r="C96" s="3">
        <v>2</v>
      </c>
      <c r="D96" s="4">
        <v>1</v>
      </c>
      <c r="E96" s="5">
        <f t="shared" si="1"/>
        <v>0.16666666666666666</v>
      </c>
    </row>
    <row r="97" spans="1:5" x14ac:dyDescent="0.25">
      <c r="A97" s="1" t="s">
        <v>58</v>
      </c>
      <c r="B97" s="2">
        <v>11</v>
      </c>
      <c r="C97" s="3">
        <v>6</v>
      </c>
      <c r="D97" s="4">
        <v>0</v>
      </c>
      <c r="E97" s="5">
        <f t="shared" si="1"/>
        <v>0.54545454545454541</v>
      </c>
    </row>
    <row r="98" spans="1:5" x14ac:dyDescent="0.25">
      <c r="A98" s="1" t="s">
        <v>64</v>
      </c>
      <c r="B98" s="2">
        <v>11</v>
      </c>
      <c r="C98" s="3">
        <v>6</v>
      </c>
      <c r="D98" s="4">
        <v>0</v>
      </c>
      <c r="E98" s="5">
        <f t="shared" si="1"/>
        <v>0.54545454545454541</v>
      </c>
    </row>
    <row r="99" spans="1:5" x14ac:dyDescent="0.25">
      <c r="A99" s="1" t="s">
        <v>69</v>
      </c>
      <c r="B99" s="2">
        <v>10</v>
      </c>
      <c r="C99" s="3">
        <v>7</v>
      </c>
      <c r="D99" s="4">
        <v>0</v>
      </c>
      <c r="E99" s="5">
        <f t="shared" si="1"/>
        <v>0.7</v>
      </c>
    </row>
    <row r="100" spans="1:5" x14ac:dyDescent="0.25">
      <c r="A100" s="1" t="s">
        <v>82</v>
      </c>
      <c r="B100" s="2">
        <v>10</v>
      </c>
      <c r="C100" s="3">
        <v>5</v>
      </c>
      <c r="D100" s="4">
        <v>0</v>
      </c>
      <c r="E100" s="5">
        <f t="shared" si="1"/>
        <v>0.5</v>
      </c>
    </row>
    <row r="101" spans="1:5" x14ac:dyDescent="0.25">
      <c r="A101" s="1" t="s">
        <v>81</v>
      </c>
      <c r="B101" s="2">
        <v>10</v>
      </c>
      <c r="C101" s="3">
        <v>5</v>
      </c>
      <c r="D101" s="4">
        <v>0</v>
      </c>
      <c r="E101" s="5">
        <f t="shared" si="1"/>
        <v>0.5</v>
      </c>
    </row>
    <row r="102" spans="1:5" x14ac:dyDescent="0.25">
      <c r="A102" s="1" t="s">
        <v>52</v>
      </c>
      <c r="B102" s="2">
        <v>9</v>
      </c>
      <c r="C102" s="3">
        <v>4</v>
      </c>
      <c r="D102" s="4">
        <v>0</v>
      </c>
      <c r="E102" s="5">
        <f t="shared" si="1"/>
        <v>0.44444444444444442</v>
      </c>
    </row>
    <row r="103" spans="1:5" x14ac:dyDescent="0.25">
      <c r="A103" s="1" t="s">
        <v>40</v>
      </c>
      <c r="B103" s="2">
        <v>9</v>
      </c>
      <c r="C103" s="3">
        <v>1</v>
      </c>
      <c r="D103" s="4">
        <v>0</v>
      </c>
      <c r="E103" s="5">
        <f t="shared" si="1"/>
        <v>0.1111111111111111</v>
      </c>
    </row>
    <row r="104" spans="1:5" x14ac:dyDescent="0.25">
      <c r="A104" s="1" t="s">
        <v>92</v>
      </c>
      <c r="B104" s="2">
        <v>9</v>
      </c>
      <c r="C104" s="3">
        <v>0</v>
      </c>
      <c r="D104" s="4">
        <v>0</v>
      </c>
      <c r="E104" s="5">
        <f t="shared" si="1"/>
        <v>0</v>
      </c>
    </row>
    <row r="105" spans="1:5" x14ac:dyDescent="0.25">
      <c r="A105" s="1" t="s">
        <v>8</v>
      </c>
      <c r="B105" s="2">
        <v>9</v>
      </c>
      <c r="C105" s="3">
        <v>0</v>
      </c>
      <c r="D105" s="4">
        <v>0</v>
      </c>
      <c r="E105" s="5">
        <f t="shared" si="1"/>
        <v>0</v>
      </c>
    </row>
    <row r="106" spans="1:5" x14ac:dyDescent="0.25">
      <c r="A106" s="1" t="s">
        <v>57</v>
      </c>
      <c r="B106" s="2">
        <v>6</v>
      </c>
      <c r="C106" s="3">
        <v>4</v>
      </c>
      <c r="D106" s="4">
        <v>0</v>
      </c>
      <c r="E106" s="5">
        <f t="shared" si="1"/>
        <v>0.66666666666666663</v>
      </c>
    </row>
    <row r="107" spans="1:5" x14ac:dyDescent="0.25">
      <c r="A107" s="1" t="s">
        <v>100</v>
      </c>
      <c r="B107" s="2">
        <v>6</v>
      </c>
      <c r="C107" s="3">
        <v>2</v>
      </c>
      <c r="D107" s="4">
        <v>0</v>
      </c>
      <c r="E107" s="5">
        <f t="shared" si="1"/>
        <v>0.33333333333333331</v>
      </c>
    </row>
    <row r="108" spans="1:5" x14ac:dyDescent="0.25">
      <c r="A108" s="1" t="s">
        <v>96</v>
      </c>
      <c r="B108" s="2">
        <v>6</v>
      </c>
      <c r="C108" s="3">
        <v>0</v>
      </c>
      <c r="D108" s="4">
        <v>0</v>
      </c>
      <c r="E108" s="5">
        <f t="shared" si="1"/>
        <v>0</v>
      </c>
    </row>
    <row r="109" spans="1:5" x14ac:dyDescent="0.25">
      <c r="A109" s="1" t="s">
        <v>88</v>
      </c>
      <c r="B109" s="2">
        <v>4</v>
      </c>
      <c r="C109" s="3">
        <v>3</v>
      </c>
      <c r="D109" s="4">
        <v>0</v>
      </c>
      <c r="E109" s="5">
        <f t="shared" si="1"/>
        <v>0.75</v>
      </c>
    </row>
    <row r="110" spans="1:5" x14ac:dyDescent="0.25">
      <c r="A110" s="1" t="s">
        <v>83</v>
      </c>
      <c r="B110" s="2">
        <v>4</v>
      </c>
      <c r="C110" s="3">
        <v>2</v>
      </c>
      <c r="D110" s="4">
        <v>0</v>
      </c>
      <c r="E110" s="5">
        <f t="shared" si="1"/>
        <v>0.5</v>
      </c>
    </row>
    <row r="111" spans="1:5" x14ac:dyDescent="0.25">
      <c r="A111" s="1" t="s">
        <v>63</v>
      </c>
      <c r="B111" s="2">
        <v>4</v>
      </c>
      <c r="C111" s="3">
        <v>0</v>
      </c>
      <c r="D111" s="4">
        <v>0</v>
      </c>
      <c r="E111" s="5">
        <f t="shared" si="1"/>
        <v>0</v>
      </c>
    </row>
    <row r="112" spans="1:5" x14ac:dyDescent="0.25">
      <c r="A112" s="1" t="s">
        <v>99</v>
      </c>
      <c r="B112" s="2">
        <v>4</v>
      </c>
      <c r="C112" s="3">
        <v>0</v>
      </c>
      <c r="D112" s="4">
        <v>0</v>
      </c>
      <c r="E112" s="5">
        <f t="shared" si="1"/>
        <v>0</v>
      </c>
    </row>
    <row r="113" spans="1:7" x14ac:dyDescent="0.25">
      <c r="A113" s="1" t="s">
        <v>95</v>
      </c>
      <c r="B113" s="2">
        <v>2</v>
      </c>
      <c r="C113" s="3">
        <v>2</v>
      </c>
      <c r="D113" s="4">
        <v>0</v>
      </c>
      <c r="E113" s="5">
        <f t="shared" si="1"/>
        <v>1</v>
      </c>
    </row>
    <row r="114" spans="1:7" x14ac:dyDescent="0.25">
      <c r="A114" s="1" t="s">
        <v>106</v>
      </c>
      <c r="B114" s="2">
        <v>2</v>
      </c>
      <c r="C114" s="3">
        <v>1</v>
      </c>
      <c r="D114" s="4">
        <v>0</v>
      </c>
      <c r="E114" s="5">
        <f t="shared" si="1"/>
        <v>0.5</v>
      </c>
    </row>
    <row r="115" spans="1:7" x14ac:dyDescent="0.25">
      <c r="A115" s="1" t="s">
        <v>111</v>
      </c>
      <c r="B115" s="2">
        <v>1</v>
      </c>
      <c r="C115" s="3">
        <v>0</v>
      </c>
      <c r="D115" s="4">
        <v>0</v>
      </c>
      <c r="E115" s="5">
        <f t="shared" si="1"/>
        <v>0</v>
      </c>
    </row>
    <row r="116" spans="1:7" ht="21" x14ac:dyDescent="0.35">
      <c r="A116" s="6" t="s">
        <v>115</v>
      </c>
      <c r="B116" s="6">
        <f>SUM(B5:B115)</f>
        <v>13898</v>
      </c>
      <c r="C116" s="6">
        <f>SUM(C5:C115)</f>
        <v>4360</v>
      </c>
      <c r="D116" s="6">
        <f>SUM(D5:D115)</f>
        <v>138</v>
      </c>
      <c r="E116" s="7">
        <f>AVERAGE(E5:E115)</f>
        <v>0.34729865832441759</v>
      </c>
      <c r="G116" s="7" t="s">
        <v>116</v>
      </c>
    </row>
  </sheetData>
  <sortState xmlns:xlrd2="http://schemas.microsoft.com/office/spreadsheetml/2017/richdata2" ref="A5:E115">
    <sortCondition descending="1" ref="B5:B115"/>
  </sortState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D0C39-8502-4C9D-856E-9CB55A218C46}">
  <dimension ref="A1:G116"/>
  <sheetViews>
    <sheetView topLeftCell="A40" workbookViewId="0">
      <selection activeCell="C15" sqref="C15"/>
    </sheetView>
  </sheetViews>
  <sheetFormatPr baseColWidth="10" defaultRowHeight="15.75" x14ac:dyDescent="0.25"/>
  <cols>
    <col min="1" max="1" width="88.375" bestFit="1" customWidth="1"/>
    <col min="2" max="2" width="20.125" bestFit="1" customWidth="1"/>
    <col min="3" max="3" width="41.25" bestFit="1" customWidth="1"/>
    <col min="4" max="4" width="42.5" bestFit="1" customWidth="1"/>
    <col min="5" max="5" width="24.5" bestFit="1" customWidth="1"/>
  </cols>
  <sheetData>
    <row r="1" spans="1:5" x14ac:dyDescent="0.25">
      <c r="A1" s="8" t="s">
        <v>119</v>
      </c>
      <c r="B1" s="8"/>
      <c r="C1" s="8"/>
      <c r="D1" s="8"/>
      <c r="E1" s="8"/>
    </row>
    <row r="2" spans="1:5" x14ac:dyDescent="0.25">
      <c r="A2" s="8"/>
      <c r="B2" s="8"/>
      <c r="C2" s="8"/>
      <c r="D2" s="8"/>
      <c r="E2" s="8"/>
    </row>
    <row r="3" spans="1:5" x14ac:dyDescent="0.25">
      <c r="A3" s="9"/>
      <c r="B3" s="9"/>
      <c r="C3" s="9"/>
      <c r="D3" s="9"/>
      <c r="E3" s="9"/>
    </row>
    <row r="4" spans="1:5" ht="21" x14ac:dyDescent="0.35">
      <c r="A4" s="6" t="s">
        <v>0</v>
      </c>
      <c r="B4" s="6" t="s">
        <v>112</v>
      </c>
      <c r="C4" s="6" t="s">
        <v>117</v>
      </c>
      <c r="D4" s="6" t="s">
        <v>113</v>
      </c>
      <c r="E4" s="6" t="s">
        <v>114</v>
      </c>
    </row>
    <row r="5" spans="1:5" x14ac:dyDescent="0.25">
      <c r="A5" s="1" t="s">
        <v>95</v>
      </c>
      <c r="B5" s="2">
        <v>2</v>
      </c>
      <c r="C5" s="3">
        <v>2</v>
      </c>
      <c r="D5" s="4">
        <v>0</v>
      </c>
      <c r="E5" s="5">
        <f>C5/B5</f>
        <v>1</v>
      </c>
    </row>
    <row r="6" spans="1:5" x14ac:dyDescent="0.25">
      <c r="A6" s="1" t="s">
        <v>36</v>
      </c>
      <c r="B6" s="2">
        <v>29</v>
      </c>
      <c r="C6" s="3">
        <v>24</v>
      </c>
      <c r="D6" s="4">
        <v>0</v>
      </c>
      <c r="E6" s="5">
        <f t="shared" ref="E6:E69" si="0">C6/B6</f>
        <v>0.82758620689655171</v>
      </c>
    </row>
    <row r="7" spans="1:5" x14ac:dyDescent="0.25">
      <c r="A7" s="1" t="s">
        <v>6</v>
      </c>
      <c r="B7" s="2">
        <v>17</v>
      </c>
      <c r="C7" s="3">
        <v>13</v>
      </c>
      <c r="D7" s="4">
        <v>2</v>
      </c>
      <c r="E7" s="5">
        <f t="shared" si="0"/>
        <v>0.76470588235294112</v>
      </c>
    </row>
    <row r="8" spans="1:5" x14ac:dyDescent="0.25">
      <c r="A8" s="1" t="s">
        <v>97</v>
      </c>
      <c r="B8" s="2">
        <v>16</v>
      </c>
      <c r="C8" s="3">
        <v>12</v>
      </c>
      <c r="D8" s="4">
        <v>1</v>
      </c>
      <c r="E8" s="5">
        <f t="shared" si="0"/>
        <v>0.75</v>
      </c>
    </row>
    <row r="9" spans="1:5" x14ac:dyDescent="0.25">
      <c r="A9" s="1" t="s">
        <v>88</v>
      </c>
      <c r="B9" s="2">
        <v>4</v>
      </c>
      <c r="C9" s="3">
        <v>3</v>
      </c>
      <c r="D9" s="4">
        <v>0</v>
      </c>
      <c r="E9" s="5">
        <f t="shared" si="0"/>
        <v>0.75</v>
      </c>
    </row>
    <row r="10" spans="1:5" x14ac:dyDescent="0.25">
      <c r="A10" s="1" t="s">
        <v>90</v>
      </c>
      <c r="B10" s="2">
        <v>20</v>
      </c>
      <c r="C10" s="3">
        <v>14</v>
      </c>
      <c r="D10" s="4">
        <v>0</v>
      </c>
      <c r="E10" s="5">
        <f t="shared" si="0"/>
        <v>0.7</v>
      </c>
    </row>
    <row r="11" spans="1:5" x14ac:dyDescent="0.25">
      <c r="A11" s="1" t="s">
        <v>69</v>
      </c>
      <c r="B11" s="2">
        <v>10</v>
      </c>
      <c r="C11" s="3">
        <v>7</v>
      </c>
      <c r="D11" s="4">
        <v>0</v>
      </c>
      <c r="E11" s="5">
        <f t="shared" si="0"/>
        <v>0.7</v>
      </c>
    </row>
    <row r="12" spans="1:5" x14ac:dyDescent="0.25">
      <c r="A12" s="1" t="s">
        <v>57</v>
      </c>
      <c r="B12" s="2">
        <v>6</v>
      </c>
      <c r="C12" s="3">
        <v>4</v>
      </c>
      <c r="D12" s="4">
        <v>0</v>
      </c>
      <c r="E12" s="5">
        <f t="shared" si="0"/>
        <v>0.66666666666666663</v>
      </c>
    </row>
    <row r="13" spans="1:5" x14ac:dyDescent="0.25">
      <c r="A13" s="1" t="s">
        <v>17</v>
      </c>
      <c r="B13" s="2">
        <v>258</v>
      </c>
      <c r="C13" s="3">
        <v>160</v>
      </c>
      <c r="D13" s="4">
        <v>0</v>
      </c>
      <c r="E13" s="5">
        <f t="shared" si="0"/>
        <v>0.62015503875968991</v>
      </c>
    </row>
    <row r="14" spans="1:5" x14ac:dyDescent="0.25">
      <c r="A14" s="1" t="s">
        <v>109</v>
      </c>
      <c r="B14" s="2">
        <v>25</v>
      </c>
      <c r="C14" s="3">
        <v>15</v>
      </c>
      <c r="D14" s="4">
        <v>0</v>
      </c>
      <c r="E14" s="5">
        <f t="shared" si="0"/>
        <v>0.6</v>
      </c>
    </row>
    <row r="15" spans="1:5" x14ac:dyDescent="0.25">
      <c r="A15" s="1" t="s">
        <v>55</v>
      </c>
      <c r="B15" s="2">
        <v>15</v>
      </c>
      <c r="C15" s="3">
        <v>9</v>
      </c>
      <c r="D15" s="4">
        <v>0</v>
      </c>
      <c r="E15" s="5">
        <f t="shared" si="0"/>
        <v>0.6</v>
      </c>
    </row>
    <row r="16" spans="1:5" x14ac:dyDescent="0.25">
      <c r="A16" s="1" t="s">
        <v>54</v>
      </c>
      <c r="B16" s="2">
        <v>83</v>
      </c>
      <c r="C16" s="3">
        <v>47</v>
      </c>
      <c r="D16" s="4">
        <v>0</v>
      </c>
      <c r="E16" s="5">
        <f t="shared" si="0"/>
        <v>0.5662650602409639</v>
      </c>
    </row>
    <row r="17" spans="1:5" x14ac:dyDescent="0.25">
      <c r="A17" s="1" t="s">
        <v>35</v>
      </c>
      <c r="B17" s="2">
        <v>382</v>
      </c>
      <c r="C17" s="3">
        <v>213</v>
      </c>
      <c r="D17" s="4">
        <v>0</v>
      </c>
      <c r="E17" s="5">
        <f t="shared" si="0"/>
        <v>0.55759162303664922</v>
      </c>
    </row>
    <row r="18" spans="1:5" x14ac:dyDescent="0.25">
      <c r="A18" s="1" t="s">
        <v>58</v>
      </c>
      <c r="B18" s="2">
        <v>11</v>
      </c>
      <c r="C18" s="3">
        <v>6</v>
      </c>
      <c r="D18" s="4">
        <v>0</v>
      </c>
      <c r="E18" s="5">
        <f t="shared" si="0"/>
        <v>0.54545454545454541</v>
      </c>
    </row>
    <row r="19" spans="1:5" x14ac:dyDescent="0.25">
      <c r="A19" s="1" t="s">
        <v>64</v>
      </c>
      <c r="B19" s="2">
        <v>11</v>
      </c>
      <c r="C19" s="3">
        <v>6</v>
      </c>
      <c r="D19" s="4">
        <v>0</v>
      </c>
      <c r="E19" s="5">
        <f t="shared" si="0"/>
        <v>0.54545454545454541</v>
      </c>
    </row>
    <row r="20" spans="1:5" x14ac:dyDescent="0.25">
      <c r="A20" s="1" t="s">
        <v>13</v>
      </c>
      <c r="B20" s="2">
        <v>48</v>
      </c>
      <c r="C20" s="3">
        <v>26</v>
      </c>
      <c r="D20" s="4">
        <v>0</v>
      </c>
      <c r="E20" s="5">
        <f t="shared" si="0"/>
        <v>0.54166666666666663</v>
      </c>
    </row>
    <row r="21" spans="1:5" x14ac:dyDescent="0.25">
      <c r="A21" s="1" t="s">
        <v>86</v>
      </c>
      <c r="B21" s="2">
        <v>26</v>
      </c>
      <c r="C21" s="3">
        <v>14</v>
      </c>
      <c r="D21" s="4">
        <v>0</v>
      </c>
      <c r="E21" s="5">
        <f t="shared" si="0"/>
        <v>0.53846153846153844</v>
      </c>
    </row>
    <row r="22" spans="1:5" x14ac:dyDescent="0.25">
      <c r="A22" s="1" t="s">
        <v>73</v>
      </c>
      <c r="B22" s="2">
        <v>28</v>
      </c>
      <c r="C22" s="3">
        <v>15</v>
      </c>
      <c r="D22" s="4">
        <v>0</v>
      </c>
      <c r="E22" s="5">
        <f t="shared" si="0"/>
        <v>0.5357142857142857</v>
      </c>
    </row>
    <row r="23" spans="1:5" x14ac:dyDescent="0.25">
      <c r="A23" s="1" t="s">
        <v>39</v>
      </c>
      <c r="B23" s="2">
        <v>51</v>
      </c>
      <c r="C23" s="3">
        <v>27</v>
      </c>
      <c r="D23" s="4">
        <v>1</v>
      </c>
      <c r="E23" s="5">
        <f t="shared" si="0"/>
        <v>0.52941176470588236</v>
      </c>
    </row>
    <row r="24" spans="1:5" x14ac:dyDescent="0.25">
      <c r="A24" s="1" t="s">
        <v>45</v>
      </c>
      <c r="B24" s="2">
        <v>23</v>
      </c>
      <c r="C24" s="3">
        <v>12</v>
      </c>
      <c r="D24" s="4">
        <v>1</v>
      </c>
      <c r="E24" s="5">
        <f t="shared" si="0"/>
        <v>0.52173913043478259</v>
      </c>
    </row>
    <row r="25" spans="1:5" x14ac:dyDescent="0.25">
      <c r="A25" s="1" t="s">
        <v>49</v>
      </c>
      <c r="B25" s="2">
        <v>25</v>
      </c>
      <c r="C25" s="3">
        <v>13</v>
      </c>
      <c r="D25" s="4">
        <v>0</v>
      </c>
      <c r="E25" s="5">
        <f t="shared" si="0"/>
        <v>0.52</v>
      </c>
    </row>
    <row r="26" spans="1:5" x14ac:dyDescent="0.25">
      <c r="A26" s="1" t="s">
        <v>61</v>
      </c>
      <c r="B26" s="2">
        <v>124</v>
      </c>
      <c r="C26" s="3">
        <v>64</v>
      </c>
      <c r="D26" s="4">
        <v>2</v>
      </c>
      <c r="E26" s="5">
        <f t="shared" si="0"/>
        <v>0.5161290322580645</v>
      </c>
    </row>
    <row r="27" spans="1:5" x14ac:dyDescent="0.25">
      <c r="A27" s="1" t="s">
        <v>12</v>
      </c>
      <c r="B27" s="2">
        <v>166</v>
      </c>
      <c r="C27" s="3">
        <v>83</v>
      </c>
      <c r="D27" s="4">
        <v>0</v>
      </c>
      <c r="E27" s="5">
        <f t="shared" si="0"/>
        <v>0.5</v>
      </c>
    </row>
    <row r="28" spans="1:5" x14ac:dyDescent="0.25">
      <c r="A28" s="1" t="s">
        <v>83</v>
      </c>
      <c r="B28" s="2">
        <v>4</v>
      </c>
      <c r="C28" s="3">
        <v>2</v>
      </c>
      <c r="D28" s="4">
        <v>0</v>
      </c>
      <c r="E28" s="5">
        <f t="shared" si="0"/>
        <v>0.5</v>
      </c>
    </row>
    <row r="29" spans="1:5" x14ac:dyDescent="0.25">
      <c r="A29" s="1" t="s">
        <v>82</v>
      </c>
      <c r="B29" s="2">
        <v>10</v>
      </c>
      <c r="C29" s="3">
        <v>5</v>
      </c>
      <c r="D29" s="4">
        <v>0</v>
      </c>
      <c r="E29" s="5">
        <f t="shared" si="0"/>
        <v>0.5</v>
      </c>
    </row>
    <row r="30" spans="1:5" x14ac:dyDescent="0.25">
      <c r="A30" s="1" t="s">
        <v>81</v>
      </c>
      <c r="B30" s="2">
        <v>10</v>
      </c>
      <c r="C30" s="3">
        <v>5</v>
      </c>
      <c r="D30" s="4">
        <v>0</v>
      </c>
      <c r="E30" s="5">
        <f t="shared" si="0"/>
        <v>0.5</v>
      </c>
    </row>
    <row r="31" spans="1:5" x14ac:dyDescent="0.25">
      <c r="A31" s="1" t="s">
        <v>106</v>
      </c>
      <c r="B31" s="2">
        <v>2</v>
      </c>
      <c r="C31" s="3">
        <v>1</v>
      </c>
      <c r="D31" s="4">
        <v>0</v>
      </c>
      <c r="E31" s="5">
        <f t="shared" si="0"/>
        <v>0.5</v>
      </c>
    </row>
    <row r="32" spans="1:5" x14ac:dyDescent="0.25">
      <c r="A32" s="1" t="s">
        <v>77</v>
      </c>
      <c r="B32" s="2">
        <v>32</v>
      </c>
      <c r="C32" s="3">
        <v>16</v>
      </c>
      <c r="D32" s="4">
        <v>0</v>
      </c>
      <c r="E32" s="5">
        <f t="shared" si="0"/>
        <v>0.5</v>
      </c>
    </row>
    <row r="33" spans="1:5" x14ac:dyDescent="0.25">
      <c r="A33" s="1" t="s">
        <v>108</v>
      </c>
      <c r="B33" s="2">
        <v>78</v>
      </c>
      <c r="C33" s="3">
        <v>39</v>
      </c>
      <c r="D33" s="4">
        <v>1</v>
      </c>
      <c r="E33" s="5">
        <f t="shared" si="0"/>
        <v>0.5</v>
      </c>
    </row>
    <row r="34" spans="1:5" x14ac:dyDescent="0.25">
      <c r="A34" s="1" t="s">
        <v>33</v>
      </c>
      <c r="B34" s="2">
        <v>479</v>
      </c>
      <c r="C34" s="3">
        <v>239</v>
      </c>
      <c r="D34" s="4">
        <v>5</v>
      </c>
      <c r="E34" s="5">
        <f t="shared" si="0"/>
        <v>0.4989561586638831</v>
      </c>
    </row>
    <row r="35" spans="1:5" x14ac:dyDescent="0.25">
      <c r="A35" s="1" t="s">
        <v>51</v>
      </c>
      <c r="B35" s="2">
        <v>49</v>
      </c>
      <c r="C35" s="3">
        <v>24</v>
      </c>
      <c r="D35" s="4">
        <v>0</v>
      </c>
      <c r="E35" s="5">
        <f t="shared" si="0"/>
        <v>0.48979591836734693</v>
      </c>
    </row>
    <row r="36" spans="1:5" x14ac:dyDescent="0.25">
      <c r="A36" s="1" t="s">
        <v>94</v>
      </c>
      <c r="B36" s="2">
        <v>238</v>
      </c>
      <c r="C36" s="3">
        <v>115</v>
      </c>
      <c r="D36" s="4">
        <v>1</v>
      </c>
      <c r="E36" s="5">
        <f t="shared" si="0"/>
        <v>0.48319327731092437</v>
      </c>
    </row>
    <row r="37" spans="1:5" x14ac:dyDescent="0.25">
      <c r="A37" s="1" t="s">
        <v>42</v>
      </c>
      <c r="B37" s="2">
        <v>121</v>
      </c>
      <c r="C37" s="3">
        <v>57</v>
      </c>
      <c r="D37" s="4">
        <v>0</v>
      </c>
      <c r="E37" s="5">
        <f t="shared" si="0"/>
        <v>0.47107438016528924</v>
      </c>
    </row>
    <row r="38" spans="1:5" x14ac:dyDescent="0.25">
      <c r="A38" s="1" t="s">
        <v>103</v>
      </c>
      <c r="B38" s="2">
        <v>324</v>
      </c>
      <c r="C38" s="3">
        <v>152</v>
      </c>
      <c r="D38" s="4">
        <v>11</v>
      </c>
      <c r="E38" s="5">
        <f t="shared" si="0"/>
        <v>0.46913580246913578</v>
      </c>
    </row>
    <row r="39" spans="1:5" x14ac:dyDescent="0.25">
      <c r="A39" s="1" t="s">
        <v>47</v>
      </c>
      <c r="B39" s="2">
        <v>79</v>
      </c>
      <c r="C39" s="3">
        <v>37</v>
      </c>
      <c r="D39" s="4">
        <v>1</v>
      </c>
      <c r="E39" s="5">
        <f t="shared" si="0"/>
        <v>0.46835443037974683</v>
      </c>
    </row>
    <row r="40" spans="1:5" x14ac:dyDescent="0.25">
      <c r="A40" s="1" t="s">
        <v>98</v>
      </c>
      <c r="B40" s="2">
        <v>316</v>
      </c>
      <c r="C40" s="3">
        <v>148</v>
      </c>
      <c r="D40" s="4">
        <v>3</v>
      </c>
      <c r="E40" s="5">
        <f t="shared" si="0"/>
        <v>0.46835443037974683</v>
      </c>
    </row>
    <row r="41" spans="1:5" x14ac:dyDescent="0.25">
      <c r="A41" s="1" t="s">
        <v>59</v>
      </c>
      <c r="B41" s="2">
        <v>30</v>
      </c>
      <c r="C41" s="3">
        <v>14</v>
      </c>
      <c r="D41" s="4">
        <v>0</v>
      </c>
      <c r="E41" s="5">
        <f t="shared" si="0"/>
        <v>0.46666666666666667</v>
      </c>
    </row>
    <row r="42" spans="1:5" x14ac:dyDescent="0.25">
      <c r="A42" s="1" t="s">
        <v>72</v>
      </c>
      <c r="B42" s="2">
        <v>28</v>
      </c>
      <c r="C42" s="3">
        <v>13</v>
      </c>
      <c r="D42" s="4">
        <v>0</v>
      </c>
      <c r="E42" s="5">
        <f t="shared" si="0"/>
        <v>0.4642857142857143</v>
      </c>
    </row>
    <row r="43" spans="1:5" x14ac:dyDescent="0.25">
      <c r="A43" s="1" t="s">
        <v>23</v>
      </c>
      <c r="B43" s="2">
        <v>317</v>
      </c>
      <c r="C43" s="3">
        <v>147</v>
      </c>
      <c r="D43" s="4">
        <v>0</v>
      </c>
      <c r="E43" s="5">
        <f t="shared" si="0"/>
        <v>0.4637223974763407</v>
      </c>
    </row>
    <row r="44" spans="1:5" x14ac:dyDescent="0.25">
      <c r="A44" s="1" t="s">
        <v>22</v>
      </c>
      <c r="B44" s="2">
        <v>426</v>
      </c>
      <c r="C44" s="3">
        <v>197</v>
      </c>
      <c r="D44" s="4">
        <v>4</v>
      </c>
      <c r="E44" s="5">
        <f t="shared" si="0"/>
        <v>0.46244131455399062</v>
      </c>
    </row>
    <row r="45" spans="1:5" x14ac:dyDescent="0.25">
      <c r="A45" s="1" t="s">
        <v>74</v>
      </c>
      <c r="B45" s="2">
        <v>65</v>
      </c>
      <c r="C45" s="3">
        <v>30</v>
      </c>
      <c r="D45" s="4">
        <v>0</v>
      </c>
      <c r="E45" s="5">
        <f t="shared" si="0"/>
        <v>0.46153846153846156</v>
      </c>
    </row>
    <row r="46" spans="1:5" x14ac:dyDescent="0.25">
      <c r="A46" s="1" t="s">
        <v>50</v>
      </c>
      <c r="B46" s="2">
        <v>20</v>
      </c>
      <c r="C46" s="3">
        <v>9</v>
      </c>
      <c r="D46" s="4">
        <v>0</v>
      </c>
      <c r="E46" s="5">
        <f t="shared" si="0"/>
        <v>0.45</v>
      </c>
    </row>
    <row r="47" spans="1:5" x14ac:dyDescent="0.25">
      <c r="A47" s="1" t="s">
        <v>56</v>
      </c>
      <c r="B47" s="2">
        <v>38</v>
      </c>
      <c r="C47" s="3">
        <v>17</v>
      </c>
      <c r="D47" s="4">
        <v>0</v>
      </c>
      <c r="E47" s="5">
        <f t="shared" si="0"/>
        <v>0.44736842105263158</v>
      </c>
    </row>
    <row r="48" spans="1:5" x14ac:dyDescent="0.25">
      <c r="A48" s="1" t="s">
        <v>27</v>
      </c>
      <c r="B48" s="2">
        <v>317</v>
      </c>
      <c r="C48" s="3">
        <v>141</v>
      </c>
      <c r="D48" s="4">
        <v>1</v>
      </c>
      <c r="E48" s="5">
        <f t="shared" si="0"/>
        <v>0.44479495268138802</v>
      </c>
    </row>
    <row r="49" spans="1:5" x14ac:dyDescent="0.25">
      <c r="A49" s="1" t="s">
        <v>52</v>
      </c>
      <c r="B49" s="2">
        <v>9</v>
      </c>
      <c r="C49" s="3">
        <v>4</v>
      </c>
      <c r="D49" s="4">
        <v>0</v>
      </c>
      <c r="E49" s="5">
        <f t="shared" si="0"/>
        <v>0.44444444444444442</v>
      </c>
    </row>
    <row r="50" spans="1:5" x14ac:dyDescent="0.25">
      <c r="A50" s="1" t="s">
        <v>91</v>
      </c>
      <c r="B50" s="2">
        <v>216</v>
      </c>
      <c r="C50" s="3">
        <v>91</v>
      </c>
      <c r="D50" s="4">
        <v>2</v>
      </c>
      <c r="E50" s="5">
        <f t="shared" si="0"/>
        <v>0.42129629629629628</v>
      </c>
    </row>
    <row r="51" spans="1:5" x14ac:dyDescent="0.25">
      <c r="A51" s="1" t="s">
        <v>21</v>
      </c>
      <c r="B51" s="2">
        <v>37</v>
      </c>
      <c r="C51" s="3">
        <v>15</v>
      </c>
      <c r="D51" s="4">
        <v>0</v>
      </c>
      <c r="E51" s="5">
        <f t="shared" si="0"/>
        <v>0.40540540540540543</v>
      </c>
    </row>
    <row r="52" spans="1:5" x14ac:dyDescent="0.25">
      <c r="A52" s="1" t="s">
        <v>28</v>
      </c>
      <c r="B52" s="2">
        <v>163</v>
      </c>
      <c r="C52" s="3">
        <v>66</v>
      </c>
      <c r="D52" s="4">
        <v>1</v>
      </c>
      <c r="E52" s="5">
        <f t="shared" si="0"/>
        <v>0.40490797546012269</v>
      </c>
    </row>
    <row r="53" spans="1:5" x14ac:dyDescent="0.25">
      <c r="A53" s="1" t="s">
        <v>60</v>
      </c>
      <c r="B53" s="2">
        <v>55</v>
      </c>
      <c r="C53" s="3">
        <v>22</v>
      </c>
      <c r="D53" s="4">
        <v>0</v>
      </c>
      <c r="E53" s="5">
        <f t="shared" si="0"/>
        <v>0.4</v>
      </c>
    </row>
    <row r="54" spans="1:5" x14ac:dyDescent="0.25">
      <c r="A54" s="1" t="s">
        <v>75</v>
      </c>
      <c r="B54" s="2">
        <v>23</v>
      </c>
      <c r="C54" s="3">
        <v>9</v>
      </c>
      <c r="D54" s="4">
        <v>0</v>
      </c>
      <c r="E54" s="5">
        <f t="shared" si="0"/>
        <v>0.39130434782608697</v>
      </c>
    </row>
    <row r="55" spans="1:5" x14ac:dyDescent="0.25">
      <c r="A55" s="1" t="s">
        <v>3</v>
      </c>
      <c r="B55" s="2">
        <v>126</v>
      </c>
      <c r="C55" s="3">
        <v>47</v>
      </c>
      <c r="D55" s="4">
        <v>1</v>
      </c>
      <c r="E55" s="5">
        <f t="shared" si="0"/>
        <v>0.37301587301587302</v>
      </c>
    </row>
    <row r="56" spans="1:5" x14ac:dyDescent="0.25">
      <c r="A56" s="1" t="s">
        <v>15</v>
      </c>
      <c r="B56" s="2">
        <v>145</v>
      </c>
      <c r="C56" s="3">
        <v>54</v>
      </c>
      <c r="D56" s="4">
        <v>0</v>
      </c>
      <c r="E56" s="5">
        <f t="shared" si="0"/>
        <v>0.3724137931034483</v>
      </c>
    </row>
    <row r="57" spans="1:5" x14ac:dyDescent="0.25">
      <c r="A57" s="1" t="s">
        <v>19</v>
      </c>
      <c r="B57" s="2">
        <v>53</v>
      </c>
      <c r="C57" s="3">
        <v>19</v>
      </c>
      <c r="D57" s="4">
        <v>0</v>
      </c>
      <c r="E57" s="5">
        <f t="shared" si="0"/>
        <v>0.35849056603773582</v>
      </c>
    </row>
    <row r="58" spans="1:5" x14ac:dyDescent="0.25">
      <c r="A58" s="1" t="s">
        <v>34</v>
      </c>
      <c r="B58" s="2">
        <v>94</v>
      </c>
      <c r="C58" s="3">
        <v>33</v>
      </c>
      <c r="D58" s="4">
        <v>0</v>
      </c>
      <c r="E58" s="5">
        <f t="shared" si="0"/>
        <v>0.35106382978723405</v>
      </c>
    </row>
    <row r="59" spans="1:5" x14ac:dyDescent="0.25">
      <c r="A59" s="1" t="s">
        <v>79</v>
      </c>
      <c r="B59" s="2">
        <v>26</v>
      </c>
      <c r="C59" s="3">
        <v>9</v>
      </c>
      <c r="D59" s="4">
        <v>0</v>
      </c>
      <c r="E59" s="5">
        <f t="shared" si="0"/>
        <v>0.34615384615384615</v>
      </c>
    </row>
    <row r="60" spans="1:5" x14ac:dyDescent="0.25">
      <c r="A60" s="1" t="s">
        <v>71</v>
      </c>
      <c r="B60" s="2">
        <v>26</v>
      </c>
      <c r="C60" s="3">
        <v>9</v>
      </c>
      <c r="D60" s="4">
        <v>0</v>
      </c>
      <c r="E60" s="5">
        <f t="shared" si="0"/>
        <v>0.34615384615384615</v>
      </c>
    </row>
    <row r="61" spans="1:5" x14ac:dyDescent="0.25">
      <c r="A61" s="1" t="s">
        <v>48</v>
      </c>
      <c r="B61" s="2">
        <v>212</v>
      </c>
      <c r="C61" s="3">
        <v>72</v>
      </c>
      <c r="D61" s="4">
        <v>1</v>
      </c>
      <c r="E61" s="5">
        <f t="shared" si="0"/>
        <v>0.33962264150943394</v>
      </c>
    </row>
    <row r="62" spans="1:5" x14ac:dyDescent="0.25">
      <c r="A62" s="1" t="s">
        <v>4</v>
      </c>
      <c r="B62" s="2">
        <v>498</v>
      </c>
      <c r="C62" s="3">
        <v>168</v>
      </c>
      <c r="D62" s="4">
        <v>3</v>
      </c>
      <c r="E62" s="5">
        <f t="shared" si="0"/>
        <v>0.33734939759036142</v>
      </c>
    </row>
    <row r="63" spans="1:5" x14ac:dyDescent="0.25">
      <c r="A63" s="1" t="s">
        <v>100</v>
      </c>
      <c r="B63" s="2">
        <v>6</v>
      </c>
      <c r="C63" s="3">
        <v>2</v>
      </c>
      <c r="D63" s="4">
        <v>0</v>
      </c>
      <c r="E63" s="5">
        <f t="shared" si="0"/>
        <v>0.33333333333333331</v>
      </c>
    </row>
    <row r="64" spans="1:5" x14ac:dyDescent="0.25">
      <c r="A64" s="1" t="s">
        <v>43</v>
      </c>
      <c r="B64" s="2">
        <v>97</v>
      </c>
      <c r="C64" s="3">
        <v>32</v>
      </c>
      <c r="D64" s="4">
        <v>1</v>
      </c>
      <c r="E64" s="5">
        <f t="shared" si="0"/>
        <v>0.32989690721649484</v>
      </c>
    </row>
    <row r="65" spans="1:5" x14ac:dyDescent="0.25">
      <c r="A65" s="1" t="s">
        <v>26</v>
      </c>
      <c r="B65" s="2">
        <v>486</v>
      </c>
      <c r="C65" s="3">
        <v>158</v>
      </c>
      <c r="D65" s="4">
        <v>5</v>
      </c>
      <c r="E65" s="5">
        <f t="shared" si="0"/>
        <v>0.32510288065843623</v>
      </c>
    </row>
    <row r="66" spans="1:5" x14ac:dyDescent="0.25">
      <c r="A66" s="1" t="s">
        <v>62</v>
      </c>
      <c r="B66" s="2">
        <v>28</v>
      </c>
      <c r="C66" s="3">
        <v>9</v>
      </c>
      <c r="D66" s="4">
        <v>0</v>
      </c>
      <c r="E66" s="5">
        <f t="shared" si="0"/>
        <v>0.32142857142857145</v>
      </c>
    </row>
    <row r="67" spans="1:5" x14ac:dyDescent="0.25">
      <c r="A67" s="1" t="s">
        <v>93</v>
      </c>
      <c r="B67" s="2">
        <v>424</v>
      </c>
      <c r="C67" s="3">
        <v>136</v>
      </c>
      <c r="D67" s="4">
        <v>3</v>
      </c>
      <c r="E67" s="5">
        <f t="shared" si="0"/>
        <v>0.32075471698113206</v>
      </c>
    </row>
    <row r="68" spans="1:5" x14ac:dyDescent="0.25">
      <c r="A68" s="1" t="s">
        <v>84</v>
      </c>
      <c r="B68" s="2">
        <v>260</v>
      </c>
      <c r="C68" s="3">
        <v>83</v>
      </c>
      <c r="D68" s="4">
        <v>1</v>
      </c>
      <c r="E68" s="5">
        <f t="shared" si="0"/>
        <v>0.31923076923076921</v>
      </c>
    </row>
    <row r="69" spans="1:5" x14ac:dyDescent="0.25">
      <c r="A69" s="1" t="s">
        <v>78</v>
      </c>
      <c r="B69" s="2">
        <v>302</v>
      </c>
      <c r="C69" s="3">
        <v>94</v>
      </c>
      <c r="D69" s="4">
        <v>5</v>
      </c>
      <c r="E69" s="5">
        <f t="shared" si="0"/>
        <v>0.31125827814569534</v>
      </c>
    </row>
    <row r="70" spans="1:5" x14ac:dyDescent="0.25">
      <c r="A70" s="1" t="s">
        <v>104</v>
      </c>
      <c r="B70" s="2">
        <v>13</v>
      </c>
      <c r="C70" s="3">
        <v>4</v>
      </c>
      <c r="D70" s="4">
        <v>0</v>
      </c>
      <c r="E70" s="5">
        <f t="shared" ref="E70:E115" si="1">C70/B70</f>
        <v>0.30769230769230771</v>
      </c>
    </row>
    <row r="71" spans="1:5" x14ac:dyDescent="0.25">
      <c r="A71" s="1" t="s">
        <v>41</v>
      </c>
      <c r="B71" s="2">
        <v>415</v>
      </c>
      <c r="C71" s="3">
        <v>126</v>
      </c>
      <c r="D71" s="4">
        <v>10</v>
      </c>
      <c r="E71" s="5">
        <f t="shared" si="1"/>
        <v>0.30361445783132529</v>
      </c>
    </row>
    <row r="72" spans="1:5" x14ac:dyDescent="0.25">
      <c r="A72" s="1" t="s">
        <v>14</v>
      </c>
      <c r="B72" s="2">
        <v>148</v>
      </c>
      <c r="C72" s="3">
        <v>44</v>
      </c>
      <c r="D72" s="4">
        <v>3</v>
      </c>
      <c r="E72" s="5">
        <f t="shared" si="1"/>
        <v>0.29729729729729731</v>
      </c>
    </row>
    <row r="73" spans="1:5" x14ac:dyDescent="0.25">
      <c r="A73" s="1" t="s">
        <v>105</v>
      </c>
      <c r="B73" s="2">
        <v>120</v>
      </c>
      <c r="C73" s="3">
        <v>35</v>
      </c>
      <c r="D73" s="4">
        <v>1</v>
      </c>
      <c r="E73" s="5">
        <f t="shared" si="1"/>
        <v>0.29166666666666669</v>
      </c>
    </row>
    <row r="74" spans="1:5" x14ac:dyDescent="0.25">
      <c r="A74" s="1" t="s">
        <v>68</v>
      </c>
      <c r="B74" s="2">
        <v>79</v>
      </c>
      <c r="C74" s="3">
        <v>23</v>
      </c>
      <c r="D74" s="4">
        <v>0</v>
      </c>
      <c r="E74" s="5">
        <f t="shared" si="1"/>
        <v>0.29113924050632911</v>
      </c>
    </row>
    <row r="75" spans="1:5" x14ac:dyDescent="0.25">
      <c r="A75" s="1" t="s">
        <v>18</v>
      </c>
      <c r="B75" s="2">
        <v>286</v>
      </c>
      <c r="C75" s="3">
        <v>82</v>
      </c>
      <c r="D75" s="4">
        <v>2</v>
      </c>
      <c r="E75" s="5">
        <f t="shared" si="1"/>
        <v>0.28671328671328672</v>
      </c>
    </row>
    <row r="76" spans="1:5" x14ac:dyDescent="0.25">
      <c r="A76" s="1" t="s">
        <v>11</v>
      </c>
      <c r="B76" s="2">
        <v>86</v>
      </c>
      <c r="C76" s="3">
        <v>24</v>
      </c>
      <c r="D76" s="4">
        <v>0</v>
      </c>
      <c r="E76" s="5">
        <f t="shared" si="1"/>
        <v>0.27906976744186046</v>
      </c>
    </row>
    <row r="77" spans="1:5" x14ac:dyDescent="0.25">
      <c r="A77" s="1" t="s">
        <v>37</v>
      </c>
      <c r="B77" s="2">
        <v>58</v>
      </c>
      <c r="C77" s="3">
        <v>16</v>
      </c>
      <c r="D77" s="4">
        <v>0</v>
      </c>
      <c r="E77" s="5">
        <f t="shared" si="1"/>
        <v>0.27586206896551724</v>
      </c>
    </row>
    <row r="78" spans="1:5" x14ac:dyDescent="0.25">
      <c r="A78" s="1" t="s">
        <v>25</v>
      </c>
      <c r="B78" s="2">
        <v>91</v>
      </c>
      <c r="C78" s="3">
        <v>24</v>
      </c>
      <c r="D78" s="4">
        <v>0</v>
      </c>
      <c r="E78" s="5">
        <f t="shared" si="1"/>
        <v>0.26373626373626374</v>
      </c>
    </row>
    <row r="79" spans="1:5" x14ac:dyDescent="0.25">
      <c r="A79" s="1" t="s">
        <v>53</v>
      </c>
      <c r="B79" s="2">
        <v>209</v>
      </c>
      <c r="C79" s="3">
        <v>54</v>
      </c>
      <c r="D79" s="4">
        <v>5</v>
      </c>
      <c r="E79" s="5">
        <f t="shared" si="1"/>
        <v>0.25837320574162681</v>
      </c>
    </row>
    <row r="80" spans="1:5" x14ac:dyDescent="0.25">
      <c r="A80" s="1" t="s">
        <v>1</v>
      </c>
      <c r="B80" s="2">
        <v>163</v>
      </c>
      <c r="C80" s="3">
        <v>42</v>
      </c>
      <c r="D80" s="4">
        <v>0</v>
      </c>
      <c r="E80" s="5">
        <f t="shared" si="1"/>
        <v>0.25766871165644173</v>
      </c>
    </row>
    <row r="81" spans="1:5" x14ac:dyDescent="0.25">
      <c r="A81" s="1" t="s">
        <v>9</v>
      </c>
      <c r="B81" s="2">
        <v>70</v>
      </c>
      <c r="C81" s="3">
        <v>18</v>
      </c>
      <c r="D81" s="4">
        <v>0</v>
      </c>
      <c r="E81" s="5">
        <f t="shared" si="1"/>
        <v>0.25714285714285712</v>
      </c>
    </row>
    <row r="82" spans="1:5" x14ac:dyDescent="0.25">
      <c r="A82" s="1" t="s">
        <v>20</v>
      </c>
      <c r="B82" s="2">
        <v>186</v>
      </c>
      <c r="C82" s="3">
        <v>46</v>
      </c>
      <c r="D82" s="4">
        <v>3</v>
      </c>
      <c r="E82" s="5">
        <f t="shared" si="1"/>
        <v>0.24731182795698925</v>
      </c>
    </row>
    <row r="83" spans="1:5" x14ac:dyDescent="0.25">
      <c r="A83" s="1" t="s">
        <v>46</v>
      </c>
      <c r="B83" s="2">
        <v>13</v>
      </c>
      <c r="C83" s="3">
        <v>3</v>
      </c>
      <c r="D83" s="4">
        <v>0</v>
      </c>
      <c r="E83" s="5">
        <f t="shared" si="1"/>
        <v>0.23076923076923078</v>
      </c>
    </row>
    <row r="84" spans="1:5" x14ac:dyDescent="0.25">
      <c r="A84" s="1" t="s">
        <v>10</v>
      </c>
      <c r="B84" s="2">
        <v>57</v>
      </c>
      <c r="C84" s="3">
        <v>13</v>
      </c>
      <c r="D84" s="4">
        <v>0</v>
      </c>
      <c r="E84" s="5">
        <f t="shared" si="1"/>
        <v>0.22807017543859648</v>
      </c>
    </row>
    <row r="85" spans="1:5" x14ac:dyDescent="0.25">
      <c r="A85" s="1" t="s">
        <v>76</v>
      </c>
      <c r="B85" s="2">
        <v>72</v>
      </c>
      <c r="C85" s="3">
        <v>16</v>
      </c>
      <c r="D85" s="4">
        <v>3</v>
      </c>
      <c r="E85" s="5">
        <f t="shared" si="1"/>
        <v>0.22222222222222221</v>
      </c>
    </row>
    <row r="86" spans="1:5" x14ac:dyDescent="0.25">
      <c r="A86" s="1" t="s">
        <v>32</v>
      </c>
      <c r="B86" s="2">
        <v>106</v>
      </c>
      <c r="C86" s="3">
        <v>23</v>
      </c>
      <c r="D86" s="4">
        <v>0</v>
      </c>
      <c r="E86" s="5">
        <f t="shared" si="1"/>
        <v>0.21698113207547171</v>
      </c>
    </row>
    <row r="87" spans="1:5" x14ac:dyDescent="0.25">
      <c r="A87" s="1" t="s">
        <v>30</v>
      </c>
      <c r="B87" s="2">
        <v>228</v>
      </c>
      <c r="C87" s="3">
        <v>48</v>
      </c>
      <c r="D87" s="4">
        <v>7</v>
      </c>
      <c r="E87" s="5">
        <f t="shared" si="1"/>
        <v>0.21052631578947367</v>
      </c>
    </row>
    <row r="88" spans="1:5" x14ac:dyDescent="0.25">
      <c r="A88" s="1" t="s">
        <v>44</v>
      </c>
      <c r="B88" s="2">
        <v>324</v>
      </c>
      <c r="C88" s="3">
        <v>68</v>
      </c>
      <c r="D88" s="4">
        <v>4</v>
      </c>
      <c r="E88" s="5">
        <f t="shared" si="1"/>
        <v>0.20987654320987653</v>
      </c>
    </row>
    <row r="89" spans="1:5" x14ac:dyDescent="0.25">
      <c r="A89" s="1" t="s">
        <v>31</v>
      </c>
      <c r="B89" s="2">
        <v>231</v>
      </c>
      <c r="C89" s="3">
        <v>45</v>
      </c>
      <c r="D89" s="4">
        <v>3</v>
      </c>
      <c r="E89" s="5">
        <f t="shared" si="1"/>
        <v>0.19480519480519481</v>
      </c>
    </row>
    <row r="90" spans="1:5" x14ac:dyDescent="0.25">
      <c r="A90" s="1" t="s">
        <v>101</v>
      </c>
      <c r="B90" s="2">
        <v>270</v>
      </c>
      <c r="C90" s="3">
        <v>51</v>
      </c>
      <c r="D90" s="4">
        <v>3</v>
      </c>
      <c r="E90" s="5">
        <f t="shared" si="1"/>
        <v>0.18888888888888888</v>
      </c>
    </row>
    <row r="91" spans="1:5" x14ac:dyDescent="0.25">
      <c r="A91" s="1" t="s">
        <v>87</v>
      </c>
      <c r="B91" s="2">
        <v>599</v>
      </c>
      <c r="C91" s="3">
        <v>103</v>
      </c>
      <c r="D91" s="4">
        <v>4</v>
      </c>
      <c r="E91" s="5">
        <f t="shared" si="1"/>
        <v>0.17195325542570952</v>
      </c>
    </row>
    <row r="92" spans="1:5" x14ac:dyDescent="0.25">
      <c r="A92" s="1" t="s">
        <v>80</v>
      </c>
      <c r="B92" s="2">
        <v>12</v>
      </c>
      <c r="C92" s="3">
        <v>2</v>
      </c>
      <c r="D92" s="4">
        <v>1</v>
      </c>
      <c r="E92" s="5">
        <f t="shared" si="1"/>
        <v>0.16666666666666666</v>
      </c>
    </row>
    <row r="93" spans="1:5" x14ac:dyDescent="0.25">
      <c r="A93" s="1" t="s">
        <v>67</v>
      </c>
      <c r="B93" s="2">
        <v>133</v>
      </c>
      <c r="C93" s="3">
        <v>17</v>
      </c>
      <c r="D93" s="4">
        <v>2</v>
      </c>
      <c r="E93" s="5">
        <f t="shared" si="1"/>
        <v>0.12781954887218044</v>
      </c>
    </row>
    <row r="94" spans="1:5" x14ac:dyDescent="0.25">
      <c r="A94" s="1" t="s">
        <v>40</v>
      </c>
      <c r="B94" s="2">
        <v>9</v>
      </c>
      <c r="C94" s="3">
        <v>1</v>
      </c>
      <c r="D94" s="4">
        <v>0</v>
      </c>
      <c r="E94" s="5">
        <f t="shared" si="1"/>
        <v>0.1111111111111111</v>
      </c>
    </row>
    <row r="95" spans="1:5" x14ac:dyDescent="0.25">
      <c r="A95" s="1" t="s">
        <v>107</v>
      </c>
      <c r="B95" s="2">
        <v>31</v>
      </c>
      <c r="C95" s="3">
        <v>3</v>
      </c>
      <c r="D95" s="4">
        <v>0</v>
      </c>
      <c r="E95" s="5">
        <f t="shared" si="1"/>
        <v>9.6774193548387094E-2</v>
      </c>
    </row>
    <row r="96" spans="1:5" x14ac:dyDescent="0.25">
      <c r="A96" s="1" t="s">
        <v>70</v>
      </c>
      <c r="B96" s="2">
        <v>21</v>
      </c>
      <c r="C96" s="3">
        <v>2</v>
      </c>
      <c r="D96" s="4">
        <v>0</v>
      </c>
      <c r="E96" s="5">
        <f t="shared" si="1"/>
        <v>9.5238095238095233E-2</v>
      </c>
    </row>
    <row r="97" spans="1:5" x14ac:dyDescent="0.25">
      <c r="A97" s="1" t="s">
        <v>102</v>
      </c>
      <c r="B97" s="2">
        <v>239</v>
      </c>
      <c r="C97" s="3">
        <v>22</v>
      </c>
      <c r="D97" s="4">
        <v>2</v>
      </c>
      <c r="E97" s="5">
        <f t="shared" si="1"/>
        <v>9.2050209205020925E-2</v>
      </c>
    </row>
    <row r="98" spans="1:5" x14ac:dyDescent="0.25">
      <c r="A98" s="1" t="s">
        <v>89</v>
      </c>
      <c r="B98" s="2">
        <v>276</v>
      </c>
      <c r="C98" s="3">
        <v>24</v>
      </c>
      <c r="D98" s="4">
        <v>8</v>
      </c>
      <c r="E98" s="5">
        <f t="shared" si="1"/>
        <v>8.6956521739130432E-2</v>
      </c>
    </row>
    <row r="99" spans="1:5" x14ac:dyDescent="0.25">
      <c r="A99" s="1" t="s">
        <v>2</v>
      </c>
      <c r="B99" s="2">
        <v>15</v>
      </c>
      <c r="C99" s="3">
        <v>1</v>
      </c>
      <c r="D99" s="4">
        <v>0</v>
      </c>
      <c r="E99" s="5">
        <f t="shared" si="1"/>
        <v>6.6666666666666666E-2</v>
      </c>
    </row>
    <row r="100" spans="1:5" x14ac:dyDescent="0.25">
      <c r="A100" s="1" t="s">
        <v>5</v>
      </c>
      <c r="B100" s="2">
        <v>224</v>
      </c>
      <c r="C100" s="3">
        <v>12</v>
      </c>
      <c r="D100" s="4">
        <v>7</v>
      </c>
      <c r="E100" s="5">
        <f t="shared" si="1"/>
        <v>5.3571428571428568E-2</v>
      </c>
    </row>
    <row r="101" spans="1:5" x14ac:dyDescent="0.25">
      <c r="A101" s="1" t="s">
        <v>24</v>
      </c>
      <c r="B101" s="2">
        <v>76</v>
      </c>
      <c r="C101" s="3">
        <v>3</v>
      </c>
      <c r="D101" s="4">
        <v>0</v>
      </c>
      <c r="E101" s="5">
        <f t="shared" si="1"/>
        <v>3.9473684210526314E-2</v>
      </c>
    </row>
    <row r="102" spans="1:5" x14ac:dyDescent="0.25">
      <c r="A102" s="1" t="s">
        <v>29</v>
      </c>
      <c r="B102" s="2">
        <v>346</v>
      </c>
      <c r="C102" s="3">
        <v>13</v>
      </c>
      <c r="D102" s="4">
        <v>7</v>
      </c>
      <c r="E102" s="5">
        <f t="shared" si="1"/>
        <v>3.7572254335260118E-2</v>
      </c>
    </row>
    <row r="103" spans="1:5" x14ac:dyDescent="0.25">
      <c r="A103" s="1" t="s">
        <v>7</v>
      </c>
      <c r="B103" s="2">
        <v>346</v>
      </c>
      <c r="C103" s="3">
        <v>10</v>
      </c>
      <c r="D103" s="4">
        <v>3</v>
      </c>
      <c r="E103" s="5">
        <f t="shared" si="1"/>
        <v>2.8901734104046242E-2</v>
      </c>
    </row>
    <row r="104" spans="1:5" x14ac:dyDescent="0.25">
      <c r="A104" s="1" t="s">
        <v>110</v>
      </c>
      <c r="B104" s="2">
        <v>35</v>
      </c>
      <c r="C104" s="3">
        <v>1</v>
      </c>
      <c r="D104" s="4">
        <v>0</v>
      </c>
      <c r="E104" s="5">
        <f t="shared" si="1"/>
        <v>2.8571428571428571E-2</v>
      </c>
    </row>
    <row r="105" spans="1:5" x14ac:dyDescent="0.25">
      <c r="A105" s="1" t="s">
        <v>85</v>
      </c>
      <c r="B105" s="2">
        <v>38</v>
      </c>
      <c r="C105" s="3">
        <v>1</v>
      </c>
      <c r="D105" s="4">
        <v>1</v>
      </c>
      <c r="E105" s="5">
        <f t="shared" si="1"/>
        <v>2.6315789473684209E-2</v>
      </c>
    </row>
    <row r="106" spans="1:5" x14ac:dyDescent="0.25">
      <c r="A106" s="1" t="s">
        <v>38</v>
      </c>
      <c r="B106" s="2">
        <v>306</v>
      </c>
      <c r="C106" s="3">
        <v>8</v>
      </c>
      <c r="D106" s="4">
        <v>0</v>
      </c>
      <c r="E106" s="5">
        <f t="shared" si="1"/>
        <v>2.6143790849673203E-2</v>
      </c>
    </row>
    <row r="107" spans="1:5" x14ac:dyDescent="0.25">
      <c r="A107" s="1" t="s">
        <v>65</v>
      </c>
      <c r="B107" s="2">
        <v>192</v>
      </c>
      <c r="C107" s="3">
        <v>3</v>
      </c>
      <c r="D107" s="4">
        <v>2</v>
      </c>
      <c r="E107" s="5">
        <f t="shared" si="1"/>
        <v>1.5625E-2</v>
      </c>
    </row>
    <row r="108" spans="1:5" x14ac:dyDescent="0.25">
      <c r="A108" s="1" t="s">
        <v>92</v>
      </c>
      <c r="B108" s="2">
        <v>9</v>
      </c>
      <c r="C108" s="3">
        <v>0</v>
      </c>
      <c r="D108" s="4">
        <v>0</v>
      </c>
      <c r="E108" s="5">
        <f t="shared" si="1"/>
        <v>0</v>
      </c>
    </row>
    <row r="109" spans="1:5" x14ac:dyDescent="0.25">
      <c r="A109" s="1" t="s">
        <v>63</v>
      </c>
      <c r="B109" s="2">
        <v>4</v>
      </c>
      <c r="C109" s="3">
        <v>0</v>
      </c>
      <c r="D109" s="4">
        <v>0</v>
      </c>
      <c r="E109" s="5">
        <f t="shared" si="1"/>
        <v>0</v>
      </c>
    </row>
    <row r="110" spans="1:5" x14ac:dyDescent="0.25">
      <c r="A110" s="1" t="s">
        <v>66</v>
      </c>
      <c r="B110" s="2">
        <v>25</v>
      </c>
      <c r="C110" s="3">
        <v>0</v>
      </c>
      <c r="D110" s="4">
        <v>0</v>
      </c>
      <c r="E110" s="5">
        <f t="shared" si="1"/>
        <v>0</v>
      </c>
    </row>
    <row r="111" spans="1:5" x14ac:dyDescent="0.25">
      <c r="A111" s="1" t="s">
        <v>8</v>
      </c>
      <c r="B111" s="2">
        <v>9</v>
      </c>
      <c r="C111" s="3">
        <v>0</v>
      </c>
      <c r="D111" s="4">
        <v>0</v>
      </c>
      <c r="E111" s="5">
        <f t="shared" si="1"/>
        <v>0</v>
      </c>
    </row>
    <row r="112" spans="1:5" x14ac:dyDescent="0.25">
      <c r="A112" s="1" t="s">
        <v>96</v>
      </c>
      <c r="B112" s="2">
        <v>6</v>
      </c>
      <c r="C112" s="3">
        <v>0</v>
      </c>
      <c r="D112" s="4">
        <v>0</v>
      </c>
      <c r="E112" s="5">
        <f t="shared" si="1"/>
        <v>0</v>
      </c>
    </row>
    <row r="113" spans="1:7" x14ac:dyDescent="0.25">
      <c r="A113" s="1" t="s">
        <v>99</v>
      </c>
      <c r="B113" s="2">
        <v>4</v>
      </c>
      <c r="C113" s="3">
        <v>0</v>
      </c>
      <c r="D113" s="4">
        <v>0</v>
      </c>
      <c r="E113" s="5">
        <f t="shared" si="1"/>
        <v>0</v>
      </c>
    </row>
    <row r="114" spans="1:7" x14ac:dyDescent="0.25">
      <c r="A114" s="1" t="s">
        <v>111</v>
      </c>
      <c r="B114" s="2">
        <v>1</v>
      </c>
      <c r="C114" s="3">
        <v>0</v>
      </c>
      <c r="D114" s="4">
        <v>0</v>
      </c>
      <c r="E114" s="5">
        <f t="shared" si="1"/>
        <v>0</v>
      </c>
    </row>
    <row r="115" spans="1:7" x14ac:dyDescent="0.25">
      <c r="A115" s="1" t="s">
        <v>16</v>
      </c>
      <c r="B115" s="2">
        <v>68</v>
      </c>
      <c r="C115" s="3">
        <v>0</v>
      </c>
      <c r="D115" s="4">
        <v>0</v>
      </c>
      <c r="E115" s="5">
        <f t="shared" si="1"/>
        <v>0</v>
      </c>
    </row>
    <row r="116" spans="1:7" ht="21" x14ac:dyDescent="0.35">
      <c r="A116" s="6" t="s">
        <v>115</v>
      </c>
      <c r="B116" s="6">
        <f>SUM(B5:B115)</f>
        <v>13898</v>
      </c>
      <c r="C116" s="6">
        <f>SUM(C5:C115)</f>
        <v>4360</v>
      </c>
      <c r="D116" s="6">
        <f>SUM(D5:D115)</f>
        <v>138</v>
      </c>
      <c r="E116" s="7">
        <f>AVERAGE(E5:E115)</f>
        <v>0.3472986583244177</v>
      </c>
      <c r="G116" s="7" t="s">
        <v>116</v>
      </c>
    </row>
  </sheetData>
  <sortState xmlns:xlrd2="http://schemas.microsoft.com/office/spreadsheetml/2017/richdata2" ref="A5:E115">
    <sortCondition descending="1" ref="E5:E115"/>
  </sortState>
  <mergeCells count="1">
    <mergeCell ref="A1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Class.Par_Nbre_Inscrits</vt:lpstr>
      <vt:lpstr>Class.Par_taux de participation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2024-04-09T12:21:05Z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2024-04-09T10:30:17+01:00</dcterms:created>
  <dcterms:modified xsi:type="dcterms:W3CDTF">2024-04-09T10:30:17+01:00</dcterms:modified>
  <cp:revision>0</cp:revision>
</cp:coreProperties>
</file>